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a85c79caa4c09d0/Desktop/Anmeldeformulare/"/>
    </mc:Choice>
  </mc:AlternateContent>
  <xr:revisionPtr revIDLastSave="15" documentId="8_{2E22F701-F00A-384B-A3C1-5C21ECB6285F}" xr6:coauthVersionLast="47" xr6:coauthVersionMax="47" xr10:uidLastSave="{7AE7DBE4-78D3-4C69-89F1-508605F3AEA3}"/>
  <bookViews>
    <workbookView xWindow="-120" yWindow="-120" windowWidth="29040" windowHeight="15720" xr2:uid="{47F9BBAE-20DD-400F-BC74-C0019EB33C97}"/>
  </bookViews>
  <sheets>
    <sheet name="Anmeldeformular" sheetId="1" r:id="rId1"/>
    <sheet name="Anmeldeformular (4)" sheetId="6" state="hidden" r:id="rId2"/>
    <sheet name="Grunddaten" sheetId="5" state="hidden" r:id="rId3"/>
    <sheet name="Genehmigung Unterschriften" sheetId="8" r:id="rId4"/>
    <sheet name="AnmeldeformularSave" sheetId="7" state="hidden" r:id="rId5"/>
    <sheet name="Genehmigung Unterschriften (2)" sheetId="9" state="hidden" r:id="rId6"/>
    <sheet name="Checkliste" sheetId="2" r:id="rId7"/>
  </sheets>
  <definedNames>
    <definedName name="Landesteile">Grunddaten!$A$1:$A$6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C21" i="7"/>
  <c r="C19" i="7"/>
  <c r="C21" i="6"/>
  <c r="C19" i="6"/>
  <c r="C19" i="1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René Müller</author>
  </authors>
  <commentList>
    <comment ref="C19" authorId="0" shapeId="0" xr:uid="{A44AEEB4-FE01-4CFA-8944-A5FCC21DEE3C}">
      <text>
        <r>
          <rPr>
            <sz val="9"/>
            <color rgb="FF000000"/>
            <rFont val="Segoe UI"/>
            <family val="2"/>
          </rPr>
          <t xml:space="preserve">24 Monate vor dem 1. Schiesstag einsenden.
</t>
        </r>
        <r>
          <rPr>
            <sz val="9"/>
            <color rgb="FF000000"/>
            <rFont val="Segoe UI"/>
            <family val="2"/>
          </rPr>
          <t xml:space="preserve">24 mois avant le 1. jour de tir envoier.
</t>
        </r>
        <r>
          <rPr>
            <sz val="9"/>
            <color rgb="FF000000"/>
            <rFont val="Segoe UI"/>
            <family val="2"/>
          </rPr>
          <t xml:space="preserve">
</t>
        </r>
        <r>
          <rPr>
            <sz val="9"/>
            <color rgb="FF000000"/>
            <rFont val="Segoe UI"/>
            <family val="2"/>
          </rPr>
          <t xml:space="preserve">Das Datum kommt vom 1. Schiesstag.
</t>
        </r>
        <r>
          <rPr>
            <sz val="9"/>
            <color rgb="FF000000"/>
            <rFont val="Segoe UI"/>
            <family val="2"/>
          </rPr>
          <t>La date devient du 1. jour de tir.</t>
        </r>
      </text>
    </comment>
    <comment ref="C21" authorId="0" shapeId="0" xr:uid="{66B5617A-5CAF-4970-989C-BEA8B328ACE7}">
      <text>
        <r>
          <rPr>
            <sz val="9"/>
            <color rgb="FF000000"/>
            <rFont val="Segoe UI"/>
            <family val="2"/>
          </rPr>
          <t xml:space="preserve">18 Monate vor dem 1. Schiesstag einsenden.
</t>
        </r>
        <r>
          <rPr>
            <sz val="9"/>
            <color rgb="FF000000"/>
            <rFont val="Segoe UI"/>
            <family val="2"/>
          </rPr>
          <t xml:space="preserve">18 mois avant le 1. jour de tir envoier.
</t>
        </r>
        <r>
          <rPr>
            <sz val="9"/>
            <color rgb="FF000000"/>
            <rFont val="Segoe UI"/>
            <family val="2"/>
          </rPr>
          <t xml:space="preserve">
</t>
        </r>
        <r>
          <rPr>
            <sz val="9"/>
            <color rgb="FF000000"/>
            <rFont val="Segoe UI"/>
            <family val="2"/>
          </rPr>
          <t xml:space="preserve">Das Datum kommt vom 1. Schiesstag.
</t>
        </r>
        <r>
          <rPr>
            <sz val="9"/>
            <color rgb="FF000000"/>
            <rFont val="Segoe UI"/>
            <family val="2"/>
          </rPr>
          <t>La date devient du 1. jour de tir.</t>
        </r>
      </text>
    </comment>
    <comment ref="C29" authorId="0" shapeId="0" xr:uid="{D12D8E10-DC11-4402-985F-2E290743522D}">
      <text>
        <r>
          <rPr>
            <sz val="9"/>
            <color rgb="FF000000"/>
            <rFont val="Segoe UI"/>
            <family val="2"/>
          </rPr>
          <t xml:space="preserve">Kontaktadresse für Rückfragen zu dieser  Anmeldung
</t>
        </r>
        <r>
          <rPr>
            <sz val="9"/>
            <color rgb="FF000000"/>
            <rFont val="Segoe UI"/>
            <family val="2"/>
          </rPr>
          <t xml:space="preserve">
</t>
        </r>
        <r>
          <rPr>
            <sz val="9"/>
            <color rgb="FF000000"/>
            <rFont val="Segoe UI"/>
            <family val="2"/>
          </rPr>
          <t>Contact pour toute question sur cette inscription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René Müller</author>
  </authors>
  <commentList>
    <comment ref="C19" authorId="0" shapeId="0" xr:uid="{FAE68D0A-3AD4-4DE9-AB17-C1556A71072B}">
      <text>
        <r>
          <rPr>
            <sz val="9"/>
            <color indexed="81"/>
            <rFont val="Segoe UI"/>
            <family val="2"/>
          </rPr>
          <t>24 Monate vor dem 1. Schiesstag einsenden.
24 mois avant le 1. jour de tir envoier.
Das Datum kommt vom 1. Schiesstag.
La date devient du 1. jour de tir.</t>
        </r>
      </text>
    </comment>
    <comment ref="C21" authorId="0" shapeId="0" xr:uid="{6584807A-04E7-4B49-91AE-A99D2ED37B41}">
      <text>
        <r>
          <rPr>
            <sz val="9"/>
            <color indexed="81"/>
            <rFont val="Segoe UI"/>
            <family val="2"/>
          </rPr>
          <t>18 Monate vor dem 1. Schiesstag einsenden.
18 mois avant le 1. jour de tir envoier.
Das Datum kommt vom 1. Schiesstag.
La date devient du 1. jour de tir.</t>
        </r>
      </text>
    </comment>
    <comment ref="C29" authorId="0" shapeId="0" xr:uid="{8245201A-C3EA-4497-B5BB-276A1F830E03}">
      <text>
        <r>
          <rPr>
            <sz val="9"/>
            <color indexed="81"/>
            <rFont val="Segoe UI"/>
            <family val="2"/>
          </rPr>
          <t>Kontaktadresse für Rückfragen zu dieser  Anmeldung
Contact pour toute question sur cette inscription</t>
        </r>
      </text>
    </comment>
    <comment ref="C42" authorId="0" shapeId="0" xr:uid="{64E29C73-F7B5-4EF0-BDB3-DF638FF5194C}">
      <text>
        <r>
          <rPr>
            <sz val="9"/>
            <color indexed="81"/>
            <rFont val="Segoe UI"/>
            <family val="2"/>
          </rPr>
          <t xml:space="preserve">Eingabeformat:
tt.mm.jj
</t>
        </r>
      </text>
    </comment>
    <comment ref="C44" authorId="0" shapeId="0" xr:uid="{A310D730-58D2-4F32-978A-03E202D857B8}">
      <text>
        <r>
          <rPr>
            <sz val="9"/>
            <color indexed="81"/>
            <rFont val="Segoe UI"/>
            <family val="2"/>
          </rPr>
          <t>Eingabeformat:
tt.mm.jj</t>
        </r>
      </text>
    </comment>
    <comment ref="C56" authorId="0" shapeId="0" xr:uid="{E31E4981-70BD-4FE5-A2B4-513AACD348DD}">
      <text>
        <r>
          <rPr>
            <sz val="9"/>
            <color indexed="81"/>
            <rFont val="Segoe UI"/>
            <family val="2"/>
          </rPr>
          <t>Eingabeformt Datumfelder:
jj.mm.jj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René Müller</author>
  </authors>
  <commentList>
    <comment ref="C19" authorId="0" shapeId="0" xr:uid="{63D07012-EDEE-4CBE-B9D1-D3A299681D57}">
      <text>
        <r>
          <rPr>
            <sz val="9"/>
            <color indexed="81"/>
            <rFont val="Segoe UI"/>
            <family val="2"/>
          </rPr>
          <t>24 Monate vor dem 1. Schiesstag einsenden.
24 mois avant le 1. jour de tir envoier.
Das Datum kommt vom 1. Schiesstag.
La date devient du 1. jour de tir.</t>
        </r>
      </text>
    </comment>
    <comment ref="C21" authorId="0" shapeId="0" xr:uid="{F41AAC28-98A9-45C8-8C42-3A16F99FC6C5}">
      <text>
        <r>
          <rPr>
            <sz val="9"/>
            <color indexed="81"/>
            <rFont val="Segoe UI"/>
            <family val="2"/>
          </rPr>
          <t>18 Monate vor dem 1. Schiesstag einsenden.
18 mois avant le 1. jour de tir envoier.
Das Datum kommt vom 1. Schiesstag.
La date devient du 1. jour de tir.</t>
        </r>
      </text>
    </comment>
    <comment ref="C29" authorId="0" shapeId="0" xr:uid="{069D9EF5-AAF3-457A-84AF-B1773A88037A}">
      <text>
        <r>
          <rPr>
            <sz val="9"/>
            <color indexed="81"/>
            <rFont val="Segoe UI"/>
            <family val="2"/>
          </rPr>
          <t>Kontaktadresse für Rückfragen zu dieser  Anmeldung
Contact pour toute question sur cette inscription</t>
        </r>
      </text>
    </comment>
  </commentList>
</comments>
</file>

<file path=xl/sharedStrings.xml><?xml version="1.0" encoding="utf-8"?>
<sst xmlns="http://schemas.openxmlformats.org/spreadsheetml/2006/main" count="330" uniqueCount="145">
  <si>
    <t>Organisation / organisation</t>
  </si>
  <si>
    <t>Kontaktperson zu BSSV</t>
  </si>
  <si>
    <t>OK Präsident</t>
  </si>
  <si>
    <t>21. Emmentalisches Landesschiessen</t>
  </si>
  <si>
    <t>pAdr Max Gsell</t>
  </si>
  <si>
    <t>Dorfstrasse 4</t>
  </si>
  <si>
    <t>3432 Lützelflüh</t>
  </si>
  <si>
    <t>Muster Max</t>
  </si>
  <si>
    <t>Musterstrasse 1</t>
  </si>
  <si>
    <t>1111 Musterland</t>
  </si>
  <si>
    <t>Mobil 079 123 23 23</t>
  </si>
  <si>
    <t>m.muster@els.ch</t>
  </si>
  <si>
    <t>G 300m</t>
  </si>
  <si>
    <t>P 50m</t>
  </si>
  <si>
    <t>G 50m</t>
  </si>
  <si>
    <t>bis</t>
  </si>
  <si>
    <t>P 25 / 50m</t>
  </si>
  <si>
    <t>CHF</t>
  </si>
  <si>
    <t>Président du CO</t>
  </si>
  <si>
    <t>Adresse Zentrale</t>
  </si>
  <si>
    <t>www.els2019.com</t>
  </si>
  <si>
    <t>Markus Leuenberger</t>
  </si>
  <si>
    <t>Berner Schiesssportverband</t>
  </si>
  <si>
    <t>Ressortleiter Freie Schiessen</t>
  </si>
  <si>
    <t>Aarbergerstrasse 9</t>
  </si>
  <si>
    <t>3271 Radelfingen</t>
  </si>
  <si>
    <t>Senden an / envoier à</t>
  </si>
  <si>
    <t>Anmeldung Landesteilschiessen im BSSV</t>
  </si>
  <si>
    <t>Anmeldung des LT / inscription LT</t>
  </si>
  <si>
    <t>Anmeldung bis / délai del inscription</t>
  </si>
  <si>
    <t>Siehe Kurzschiessplan / Voir dispositions générales</t>
  </si>
  <si>
    <t>Offizieller Tag / Journée officielle</t>
  </si>
  <si>
    <t>Absenden / Proclamation des résultats</t>
  </si>
  <si>
    <t>Plansumme / Dotation exposée</t>
  </si>
  <si>
    <t>SSV genehmigt / FST autorisé</t>
  </si>
  <si>
    <t>Contact à l'ABST</t>
  </si>
  <si>
    <t>per Mail / par mail</t>
  </si>
  <si>
    <t>asteinmann@ewanet.ch</t>
  </si>
  <si>
    <t>Steinmann Andreas</t>
  </si>
  <si>
    <t>Distanz / cible</t>
  </si>
  <si>
    <t>Schiessplätze / Places de tir</t>
  </si>
  <si>
    <t>Anzahl Scheiben / Nombre de cible</t>
  </si>
  <si>
    <t>Anzahl Schiessplätze /Nombre de place de tir</t>
  </si>
  <si>
    <t>Standort Schiesszentrale / Centrale</t>
  </si>
  <si>
    <t>was</t>
  </si>
  <si>
    <t>text</t>
  </si>
  <si>
    <t>Zeit</t>
  </si>
  <si>
    <t>tg</t>
  </si>
  <si>
    <t>ist / soll</t>
  </si>
  <si>
    <t>P</t>
  </si>
  <si>
    <t>wer</t>
  </si>
  <si>
    <t>OK bilden</t>
  </si>
  <si>
    <t>An DV genehmigen</t>
  </si>
  <si>
    <t>DV Versammlung</t>
  </si>
  <si>
    <t>GL</t>
  </si>
  <si>
    <t xml:space="preserve">OK Sitzung </t>
  </si>
  <si>
    <t>Rückblick etc.</t>
  </si>
  <si>
    <t>OK</t>
  </si>
  <si>
    <t>Festzentrum Huttwil, 4950 Huttwil</t>
  </si>
  <si>
    <t>für / pour</t>
  </si>
  <si>
    <t>Schiessbetrieb / Organisation de tir</t>
  </si>
  <si>
    <t>Hinweise / instructions</t>
  </si>
  <si>
    <t>Envoier avec l'inscription:</t>
  </si>
  <si>
    <t>Def. Schiessplan bis / délai du Plan de tir def.</t>
  </si>
  <si>
    <t>Bestimmen von Schiessplätzen und Schiessdaten</t>
  </si>
  <si>
    <t xml:space="preserve">Anmeldung mit Entwurf Schiessplan in Elekt. Form an Ressortleiter Freie Schiessen BSSV. </t>
  </si>
  <si>
    <t>Weiterleitung Anmeldung + Entw. Schiessplan an SSV</t>
  </si>
  <si>
    <t>RL BSSV</t>
  </si>
  <si>
    <t>Erstellen des definitiven Schiessplans und senden an Ressortleiter BSSV</t>
  </si>
  <si>
    <t xml:space="preserve">Kontrolle Schiessplan und Weiterleitung an Ressortleiter SSV 300m, Ressortleiter SSV Pistole + TK BSSV (M. Steinmann) Zur Kontrolle </t>
  </si>
  <si>
    <t>Anforderung Unterschriftenblatt beim OK mit Unterschriften OK-Präsident, Präsident Schiesskomitee, TK BSSV, Abteilungsleiter, Resortleiter, SSV 300m + SSV Pistole</t>
  </si>
  <si>
    <t>Unterschreiben Unterschriftenblatt und weiterleiten an SSV zur Unterschrift. (300m und Pistole)</t>
  </si>
  <si>
    <t>Nach kompletter Unterschrift aller Personen ist das Landesteilschiessen und der Schiessplan genehmigt</t>
  </si>
  <si>
    <t>Das Unterschriftenblatt wird an das OK zurückgesendet.</t>
  </si>
  <si>
    <t>Drucken des Schiessplanes</t>
  </si>
  <si>
    <t>10 Expl. Des Schiessplans an Ressorleiter BSSV zum weiterleiten an TK</t>
  </si>
  <si>
    <t>Freischalten der Werbung auf der Website des BSSV</t>
  </si>
  <si>
    <t>Versenden Schiessplan</t>
  </si>
  <si>
    <t>Durchführung LT-Schiessen</t>
  </si>
  <si>
    <t xml:space="preserve">Absenden </t>
  </si>
  <si>
    <t>Eintrag des LT-Schiessen auf der Website BSSV löschen lassen</t>
  </si>
  <si>
    <t>Erstellen Schiessberichte LT-Schiessen</t>
  </si>
  <si>
    <t>Erstellen Abrechnung LT-Schiessen</t>
  </si>
  <si>
    <t>Inscription Landesteilschiessen dans l'ABST</t>
  </si>
  <si>
    <t>079 285 88 82</t>
  </si>
  <si>
    <t>Oberaargau OASSV</t>
  </si>
  <si>
    <t>Seeland SESSV</t>
  </si>
  <si>
    <t>Emmental ESV</t>
  </si>
  <si>
    <t>Mittelland MSSV</t>
  </si>
  <si>
    <t>Oberland OSV</t>
  </si>
  <si>
    <t>Jura Bernois AJBST</t>
  </si>
  <si>
    <t>Adress  'central</t>
  </si>
  <si>
    <t>Bemerkungen / Remarques</t>
  </si>
  <si>
    <t>Das ist das Feld für spezielle Mitteilungen</t>
  </si>
  <si>
    <t>Eingabe mit der Anmeldung:</t>
  </si>
  <si>
    <t>Entwurf Schiessplan in elektronischer Form als Word Dokument</t>
  </si>
  <si>
    <t>Conception du plan de tir eléctronic avec Office Word</t>
  </si>
  <si>
    <t xml:space="preserve"> (tt.mm.jj)</t>
  </si>
  <si>
    <r>
      <t xml:space="preserve">Schiesstage / Tir en général:                 </t>
    </r>
    <r>
      <rPr>
        <sz val="9"/>
        <color theme="1"/>
        <rFont val="Arial"/>
        <family val="2"/>
      </rPr>
      <t>(tt.mm.jj)</t>
    </r>
  </si>
  <si>
    <t>offen</t>
  </si>
  <si>
    <t>Militärische Mehrzweckhalle, Allmendstrasse Thun</t>
  </si>
  <si>
    <t>P 25m</t>
  </si>
  <si>
    <t>?</t>
  </si>
  <si>
    <t>26. Oberländisches Landeteilschiessen 2021</t>
  </si>
  <si>
    <t>Stäger Jürg</t>
  </si>
  <si>
    <t>Im Hänni 95</t>
  </si>
  <si>
    <t>3614 Unterlangenegg</t>
  </si>
  <si>
    <t>Mobil 079 217 03 73</t>
  </si>
  <si>
    <t>präsident@osf21.ch</t>
  </si>
  <si>
    <t>Mehrzweckhalle</t>
  </si>
  <si>
    <t>Allmendstrasse</t>
  </si>
  <si>
    <t>3600 Thun</t>
  </si>
  <si>
    <t>https://osf21.ch</t>
  </si>
  <si>
    <t>Entwurf Kurzschiessplan ist in Arbeit und kann spüätestens im Oktober versendet werden. USS ist sichergestellt. Schiesskomptabilität ist Hammer Balsthal.</t>
  </si>
  <si>
    <t>Start</t>
  </si>
  <si>
    <t>Unterschriftenblatt Schiessplan Genehmigung</t>
  </si>
  <si>
    <t>Fiche de signature approbation plan de tir</t>
  </si>
  <si>
    <t>Dieser Schiessplan wurde genehmigt:</t>
  </si>
  <si>
    <t>Für das Organisationskomiteee</t>
  </si>
  <si>
    <t>Der OK Präsident</t>
  </si>
  <si>
    <t>Ort/Datum:</t>
  </si>
  <si>
    <t>Unterschrift:</t>
  </si>
  <si>
    <t>Für das Schiesskomitee</t>
  </si>
  <si>
    <t>Der Präsident</t>
  </si>
  <si>
    <t>Für das Organisationskomitee</t>
  </si>
  <si>
    <t>Oberländischer Schützenverband</t>
  </si>
  <si>
    <t>Ressortchef Freie Schiessen</t>
  </si>
  <si>
    <t>Berner Schiesssportverband BSSV</t>
  </si>
  <si>
    <t>Der Präsident TK BSSV</t>
  </si>
  <si>
    <t>Abteilung Schiessen 300m BSSV</t>
  </si>
  <si>
    <t>Der Abteilungsleiter</t>
  </si>
  <si>
    <t>René Weber</t>
  </si>
  <si>
    <t>Ressortleiter Freie Schiessen BSSV</t>
  </si>
  <si>
    <t>Schweizer Schiesssportverband SSV</t>
  </si>
  <si>
    <t>Ressortleiter Freie Schiessen 300m</t>
  </si>
  <si>
    <t>Resortleiter Freie Schiessen Pistole BSSV</t>
  </si>
  <si>
    <t>Paul Stutz</t>
  </si>
  <si>
    <t>Ressortleiter Freie Schiessen G 50m</t>
  </si>
  <si>
    <t>Christian Reusser</t>
  </si>
  <si>
    <t>Oberländischer Schützenverband OSV</t>
  </si>
  <si>
    <t>Datum/Date</t>
  </si>
  <si>
    <t>Für das OK: Name, Vorname / Nom, Prenom</t>
  </si>
  <si>
    <t>LT</t>
  </si>
  <si>
    <t>Resortleiter Freie Schiessen Pistole SSV</t>
  </si>
  <si>
    <t>Ressortleiter Freie Schiessen 50m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</si>
</sst>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dddd\ dd/mm/yyyy"/>
  </numFmts>
  <fonts count="2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indexed="81"/>
      <name val="Segoe UI"/>
      <family val="2"/>
    </font>
    <font>
      <b/>
      <i/>
      <sz val="8"/>
      <color theme="3"/>
      <name val="Wingdings 2"/>
      <family val="1"/>
      <charset val="2"/>
    </font>
    <font>
      <b/>
      <i/>
      <sz val="9"/>
      <color theme="1"/>
      <name val="Wingdings 2"/>
      <family val="1"/>
      <charset val="2"/>
    </font>
    <font>
      <sz val="10"/>
      <color theme="1"/>
      <name val="Wingdings 2"/>
      <family val="1"/>
      <charset val="2"/>
    </font>
    <font>
      <i/>
      <sz val="10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 Narrow"/>
      <family val="2"/>
    </font>
    <font>
      <sz val="8"/>
      <color theme="1"/>
      <name val="Arial"/>
      <family val="2"/>
    </font>
    <font>
      <b/>
      <sz val="11"/>
      <color rgb="FFFF0000"/>
      <name val="Arial"/>
      <family val="2"/>
    </font>
    <font>
      <b/>
      <i/>
      <sz val="9"/>
      <color rgb="FFFF0000"/>
      <name val="Arial"/>
      <family val="2"/>
    </font>
    <font>
      <sz val="14"/>
      <color theme="1"/>
      <name val="Arial"/>
      <family val="2"/>
    </font>
    <font>
      <sz val="9"/>
      <color rgb="FF00000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1" fillId="0" borderId="0" xfId="0" applyFont="1"/>
    <xf numFmtId="0" fontId="2" fillId="0" borderId="0" xfId="1" applyProtection="1"/>
    <xf numFmtId="0" fontId="3" fillId="0" borderId="0" xfId="0" applyFont="1"/>
    <xf numFmtId="0" fontId="0" fillId="0" borderId="1" xfId="0" applyBorder="1"/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14" fontId="0" fillId="0" borderId="0" xfId="0" applyNumberFormat="1"/>
    <xf numFmtId="0" fontId="5" fillId="0" borderId="0" xfId="0" applyFont="1" applyAlignment="1">
      <alignment horizontal="center"/>
    </xf>
    <xf numFmtId="164" fontId="0" fillId="0" borderId="0" xfId="0" applyNumberFormat="1"/>
    <xf numFmtId="0" fontId="0" fillId="3" borderId="0" xfId="0" applyFill="1" applyProtection="1">
      <protection locked="0"/>
    </xf>
    <xf numFmtId="0" fontId="2" fillId="3" borderId="0" xfId="1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0" borderId="0" xfId="0" applyAlignment="1">
      <alignment horizontal="left" indent="1"/>
    </xf>
    <xf numFmtId="49" fontId="0" fillId="0" borderId="0" xfId="0" applyNumberFormat="1" applyAlignment="1">
      <alignment horizontal="center"/>
    </xf>
    <xf numFmtId="14" fontId="8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left" indent="1"/>
    </xf>
    <xf numFmtId="49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7" xfId="0" applyBorder="1" applyAlignment="1">
      <alignment horizontal="left" indent="1"/>
    </xf>
    <xf numFmtId="49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4" borderId="7" xfId="0" applyFill="1" applyBorder="1" applyAlignment="1">
      <alignment horizontal="left" vertical="center" indent="1"/>
    </xf>
    <xf numFmtId="49" fontId="0" fillId="4" borderId="7" xfId="0" applyNumberForma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14" fontId="0" fillId="4" borderId="7" xfId="0" applyNumberFormat="1" applyFill="1" applyBorder="1" applyAlignment="1">
      <alignment horizontal="center" vertical="center"/>
    </xf>
    <xf numFmtId="14" fontId="10" fillId="4" borderId="8" xfId="0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0" borderId="7" xfId="0" applyBorder="1" applyAlignment="1">
      <alignment horizontal="left" vertical="center" indent="1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10" fillId="0" borderId="8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14" fontId="10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4" borderId="6" xfId="0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16" fillId="0" borderId="0" xfId="0" applyFont="1"/>
    <xf numFmtId="0" fontId="1" fillId="0" borderId="0" xfId="0" applyFont="1" applyAlignment="1">
      <alignment vertical="top"/>
    </xf>
    <xf numFmtId="0" fontId="0" fillId="0" borderId="0" xfId="0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ill="1"/>
    <xf numFmtId="0" fontId="13" fillId="3" borderId="0" xfId="0" applyFont="1" applyFill="1" applyAlignment="1" applyProtection="1">
      <alignment vertical="center"/>
      <protection locked="0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left" vertical="center" wrapText="1"/>
    </xf>
    <xf numFmtId="14" fontId="17" fillId="3" borderId="11" xfId="0" applyNumberFormat="1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12" xfId="0" applyBorder="1"/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3" fillId="3" borderId="0" xfId="0" applyFont="1" applyFill="1" applyAlignment="1" applyProtection="1">
      <alignment horizontal="left"/>
      <protection locked="0"/>
    </xf>
    <xf numFmtId="165" fontId="3" fillId="2" borderId="0" xfId="0" applyNumberFormat="1" applyFont="1" applyFill="1" applyAlignment="1">
      <alignment horizontal="left"/>
    </xf>
    <xf numFmtId="165" fontId="0" fillId="3" borderId="0" xfId="0" applyNumberFormat="1" applyFill="1" applyAlignment="1" applyProtection="1">
      <alignment horizontal="left"/>
      <protection locked="0"/>
    </xf>
    <xf numFmtId="0" fontId="0" fillId="3" borderId="0" xfId="0" applyFill="1" applyAlignment="1" applyProtection="1">
      <alignment horizontal="left"/>
      <protection locked="0"/>
    </xf>
    <xf numFmtId="0" fontId="2" fillId="3" borderId="0" xfId="1" applyFill="1" applyAlignment="1" applyProtection="1">
      <alignment horizontal="left"/>
      <protection locked="0"/>
    </xf>
    <xf numFmtId="0" fontId="13" fillId="3" borderId="0" xfId="0" applyFont="1" applyFill="1" applyAlignment="1" applyProtection="1">
      <alignment horizontal="center"/>
      <protection locked="0"/>
    </xf>
    <xf numFmtId="0" fontId="0" fillId="2" borderId="0" xfId="0" applyFill="1" applyAlignment="1">
      <alignment horizontal="left"/>
    </xf>
    <xf numFmtId="0" fontId="0" fillId="3" borderId="0" xfId="0" applyFill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right" vertical="center" indent="1"/>
    </xf>
    <xf numFmtId="14" fontId="0" fillId="3" borderId="0" xfId="0" applyNumberFormat="1" applyFill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3" fontId="0" fillId="3" borderId="0" xfId="0" applyNumberFormat="1" applyFill="1" applyAlignment="1" applyProtection="1">
      <alignment horizontal="center"/>
      <protection locked="0"/>
    </xf>
    <xf numFmtId="0" fontId="15" fillId="3" borderId="0" xfId="0" applyFont="1" applyFill="1" applyAlignment="1" applyProtection="1">
      <alignment vertical="top" wrapText="1"/>
      <protection locked="0"/>
    </xf>
    <xf numFmtId="0" fontId="15" fillId="3" borderId="0" xfId="0" applyFont="1" applyFill="1" applyAlignment="1">
      <alignment vertical="top" wrapText="1"/>
    </xf>
    <xf numFmtId="0" fontId="13" fillId="5" borderId="0" xfId="0" applyFont="1" applyFill="1" applyAlignment="1" applyProtection="1">
      <alignment horizontal="left" vertical="center"/>
      <protection locked="0"/>
    </xf>
    <xf numFmtId="0" fontId="18" fillId="5" borderId="0" xfId="0" applyFont="1" applyFill="1" applyAlignment="1" applyProtection="1">
      <alignment horizontal="left" vertical="center"/>
      <protection locked="0"/>
    </xf>
    <xf numFmtId="0" fontId="1" fillId="6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5" borderId="0" xfId="0" applyFont="1" applyFill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6140</xdr:colOff>
      <xdr:row>4</xdr:row>
      <xdr:rowOff>103909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BAF6125-B82C-4F34-89D5-31721F93A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51072" cy="8312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6140</xdr:colOff>
      <xdr:row>4</xdr:row>
      <xdr:rowOff>103909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57CB67D-90D6-4BE7-8B94-82934480B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49340" cy="8278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603617</xdr:colOff>
      <xdr:row>4</xdr:row>
      <xdr:rowOff>103909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759DEA2-6A8F-420E-961F-D2AAFD3F1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51072" cy="8312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6140</xdr:colOff>
      <xdr:row>4</xdr:row>
      <xdr:rowOff>103909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A7FDDF0-3D3F-4729-B73C-8458FE430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49340" cy="8278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603617</xdr:colOff>
      <xdr:row>4</xdr:row>
      <xdr:rowOff>103909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69C6C25-D8D0-4419-8AD2-3A7B538C9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37217" cy="827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steinmann@ewanet.ch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steinmann@ewanet.ch" TargetMode="External"/><Relationship Id="rId7" Type="http://schemas.openxmlformats.org/officeDocument/2006/relationships/comments" Target="../comments2.xml"/><Relationship Id="rId2" Type="http://schemas.openxmlformats.org/officeDocument/2006/relationships/hyperlink" Target="http://www.els2019.com/" TargetMode="External"/><Relationship Id="rId1" Type="http://schemas.openxmlformats.org/officeDocument/2006/relationships/hyperlink" Target="mailto:m.muster@els.ch" TargetMode="External"/><Relationship Id="rId6" Type="http://schemas.openxmlformats.org/officeDocument/2006/relationships/vmlDrawing" Target="../drawings/vmlDrawing2.v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osf21.ch/" TargetMode="External"/><Relationship Id="rId7" Type="http://schemas.openxmlformats.org/officeDocument/2006/relationships/comments" Target="../comments3.xml"/><Relationship Id="rId2" Type="http://schemas.openxmlformats.org/officeDocument/2006/relationships/hyperlink" Target="mailto:asteinmann@ewanet.ch" TargetMode="External"/><Relationship Id="rId1" Type="http://schemas.openxmlformats.org/officeDocument/2006/relationships/hyperlink" Target="mailto:pr&#228;sident@osf21.ch" TargetMode="External"/><Relationship Id="rId6" Type="http://schemas.openxmlformats.org/officeDocument/2006/relationships/vmlDrawing" Target="../drawings/vmlDrawing3.vm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8CA69-EBC0-4F8B-AFF9-F17C7DA99A04}">
  <sheetPr>
    <tabColor rgb="FFC00000"/>
  </sheetPr>
  <dimension ref="A3:J81"/>
  <sheetViews>
    <sheetView showGridLines="0" showZeros="0" tabSelected="1" view="pageLayout" zoomScaleNormal="100" workbookViewId="0">
      <selection activeCell="C17" sqref="C17:F17"/>
    </sheetView>
  </sheetViews>
  <sheetFormatPr baseColWidth="10" defaultColWidth="11.42578125" defaultRowHeight="12.75" x14ac:dyDescent="0.2"/>
  <cols>
    <col min="1" max="1" width="39.140625" customWidth="1"/>
    <col min="2" max="2" width="2.28515625" customWidth="1"/>
    <col min="3" max="6" width="6.7109375" customWidth="1"/>
    <col min="7" max="7" width="2.28515625" customWidth="1"/>
    <col min="8" max="9" width="6.7109375" customWidth="1"/>
    <col min="10" max="10" width="7.28515625" customWidth="1"/>
    <col min="11" max="11" width="2.7109375" customWidth="1"/>
    <col min="12" max="14" width="6.7109375" customWidth="1"/>
  </cols>
  <sheetData>
    <row r="3" spans="1:10" ht="15.75" x14ac:dyDescent="0.25">
      <c r="B3" s="2" t="s">
        <v>27</v>
      </c>
    </row>
    <row r="4" spans="1:10" ht="15.75" x14ac:dyDescent="0.25">
      <c r="B4" s="2" t="s">
        <v>83</v>
      </c>
    </row>
    <row r="5" spans="1:10" x14ac:dyDescent="0.2">
      <c r="A5" s="6"/>
      <c r="B5" s="6"/>
      <c r="C5" s="6"/>
      <c r="D5" s="6"/>
      <c r="E5" s="6"/>
      <c r="F5" s="6"/>
      <c r="G5" s="6"/>
      <c r="H5" s="6"/>
      <c r="I5" s="6"/>
      <c r="J5" s="6"/>
    </row>
    <row r="9" spans="1:10" x14ac:dyDescent="0.2">
      <c r="A9" s="3" t="s">
        <v>26</v>
      </c>
      <c r="F9" t="s">
        <v>22</v>
      </c>
    </row>
    <row r="10" spans="1:10" x14ac:dyDescent="0.2">
      <c r="A10" t="s">
        <v>36</v>
      </c>
      <c r="F10" t="s">
        <v>38</v>
      </c>
    </row>
    <row r="11" spans="1:10" x14ac:dyDescent="0.2">
      <c r="A11" s="4" t="s">
        <v>37</v>
      </c>
      <c r="F11" t="s">
        <v>23</v>
      </c>
    </row>
    <row r="12" spans="1:10" x14ac:dyDescent="0.2">
      <c r="A12" t="s">
        <v>84</v>
      </c>
      <c r="F12" t="s">
        <v>24</v>
      </c>
    </row>
    <row r="13" spans="1:10" x14ac:dyDescent="0.2">
      <c r="F13" t="s">
        <v>25</v>
      </c>
    </row>
    <row r="15" spans="1:10" ht="5.0999999999999996" customHeight="1" x14ac:dyDescent="0.2">
      <c r="C15" s="1"/>
    </row>
    <row r="16" spans="1:10" ht="6" customHeight="1" x14ac:dyDescent="0.2"/>
    <row r="17" spans="1:10" ht="18" x14ac:dyDescent="0.25">
      <c r="A17" s="5" t="s">
        <v>28</v>
      </c>
      <c r="C17" s="66"/>
      <c r="D17" s="66"/>
      <c r="E17" s="66"/>
      <c r="F17" s="66"/>
      <c r="G17" s="64" t="s">
        <v>59</v>
      </c>
      <c r="H17" s="65"/>
      <c r="I17" s="71"/>
      <c r="J17" s="71"/>
    </row>
    <row r="18" spans="1:10" ht="4.3499999999999996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ht="15" x14ac:dyDescent="0.25">
      <c r="A19" s="3" t="s">
        <v>29</v>
      </c>
      <c r="C19" s="67">
        <f>SUM(C56-730)</f>
        <v>-730</v>
      </c>
      <c r="D19" s="67"/>
      <c r="E19" s="67"/>
      <c r="F19" s="67"/>
      <c r="G19" s="5"/>
      <c r="H19" s="5"/>
      <c r="I19" s="5"/>
      <c r="J19" s="5"/>
    </row>
    <row r="20" spans="1:10" ht="4.3499999999999996" customHeight="1" x14ac:dyDescent="0.25">
      <c r="A20" s="3"/>
      <c r="B20" s="5"/>
      <c r="C20" s="5"/>
      <c r="D20" s="5"/>
      <c r="E20" s="5"/>
      <c r="F20" s="5"/>
      <c r="G20" s="5"/>
      <c r="H20" s="5"/>
      <c r="I20" s="5"/>
      <c r="J20" s="5"/>
    </row>
    <row r="21" spans="1:10" ht="15" x14ac:dyDescent="0.25">
      <c r="A21" s="3" t="s">
        <v>63</v>
      </c>
      <c r="C21" s="67">
        <f>SUM(C56-545)</f>
        <v>-545</v>
      </c>
      <c r="D21" s="67"/>
      <c r="E21" s="67"/>
      <c r="F21" s="67"/>
      <c r="G21" s="5"/>
      <c r="H21" s="5"/>
      <c r="I21" s="5"/>
      <c r="J21" s="5"/>
    </row>
    <row r="22" spans="1:10" ht="4.3499999999999996" customHeight="1" x14ac:dyDescent="0.2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0" ht="4.3499999999999996" customHeight="1" x14ac:dyDescent="0.2"/>
    <row r="24" spans="1:10" ht="15" x14ac:dyDescent="0.25">
      <c r="A24" s="5" t="s">
        <v>0</v>
      </c>
    </row>
    <row r="25" spans="1:10" ht="4.3499999999999996" customHeight="1" x14ac:dyDescent="0.2"/>
    <row r="26" spans="1:10" x14ac:dyDescent="0.2">
      <c r="A26" s="7" t="s">
        <v>19</v>
      </c>
      <c r="B26" s="7"/>
      <c r="C26" s="7" t="s">
        <v>1</v>
      </c>
      <c r="D26" s="7"/>
      <c r="E26" s="7"/>
      <c r="F26" s="7"/>
      <c r="G26" s="7"/>
      <c r="H26" s="7" t="s">
        <v>2</v>
      </c>
      <c r="I26" s="7"/>
      <c r="J26" s="8"/>
    </row>
    <row r="27" spans="1:10" x14ac:dyDescent="0.2">
      <c r="A27" s="7" t="s">
        <v>91</v>
      </c>
      <c r="B27" s="7"/>
      <c r="C27" s="7" t="s">
        <v>35</v>
      </c>
      <c r="D27" s="7"/>
      <c r="E27" s="7"/>
      <c r="F27" s="7"/>
      <c r="G27" s="7"/>
      <c r="H27" s="7" t="s">
        <v>18</v>
      </c>
      <c r="I27" s="7"/>
      <c r="J27" s="8"/>
    </row>
    <row r="28" spans="1:10" ht="6" customHeight="1" x14ac:dyDescent="0.2">
      <c r="G28" s="8"/>
    </row>
    <row r="29" spans="1:10" x14ac:dyDescent="0.2">
      <c r="A29" s="13"/>
      <c r="C29" s="69"/>
      <c r="D29" s="69"/>
      <c r="E29" s="69"/>
      <c r="F29" s="69"/>
      <c r="G29" s="8"/>
      <c r="H29" s="69"/>
      <c r="I29" s="69"/>
      <c r="J29" s="69"/>
    </row>
    <row r="30" spans="1:10" ht="4.3499999999999996" customHeight="1" x14ac:dyDescent="0.2">
      <c r="A30" s="8"/>
      <c r="B30" s="8"/>
      <c r="C30" s="9"/>
      <c r="D30" s="9"/>
      <c r="E30" s="9"/>
      <c r="F30" s="9"/>
      <c r="G30" s="8"/>
      <c r="H30" s="8"/>
      <c r="I30" s="8"/>
      <c r="J30" s="8"/>
    </row>
    <row r="31" spans="1:10" x14ac:dyDescent="0.2">
      <c r="A31" s="13"/>
      <c r="C31" s="69"/>
      <c r="D31" s="69"/>
      <c r="E31" s="69"/>
      <c r="F31" s="69"/>
      <c r="G31" s="8"/>
    </row>
    <row r="32" spans="1:10" ht="4.3499999999999996" customHeight="1" x14ac:dyDescent="0.2">
      <c r="A32" s="8"/>
      <c r="B32" s="8"/>
      <c r="C32" s="9"/>
      <c r="D32" s="9"/>
      <c r="E32" s="9"/>
      <c r="F32" s="9"/>
      <c r="G32" s="8"/>
    </row>
    <row r="33" spans="1:10" x14ac:dyDescent="0.2">
      <c r="A33" s="13"/>
      <c r="C33" s="69"/>
      <c r="D33" s="69"/>
      <c r="E33" s="69"/>
      <c r="F33" s="69"/>
      <c r="G33" s="8"/>
    </row>
    <row r="34" spans="1:10" ht="4.3499999999999996" customHeight="1" x14ac:dyDescent="0.2">
      <c r="A34" s="8"/>
      <c r="B34" s="8"/>
      <c r="C34" s="9"/>
      <c r="D34" s="9"/>
      <c r="E34" s="9"/>
      <c r="F34" s="9"/>
      <c r="G34" s="8"/>
    </row>
    <row r="35" spans="1:10" x14ac:dyDescent="0.2">
      <c r="A35" s="13"/>
      <c r="C35" s="69"/>
      <c r="D35" s="69"/>
      <c r="E35" s="69"/>
      <c r="F35" s="69"/>
      <c r="G35" s="8"/>
    </row>
    <row r="36" spans="1:10" ht="4.3499999999999996" customHeight="1" x14ac:dyDescent="0.2">
      <c r="A36" s="8"/>
      <c r="B36" s="8"/>
      <c r="C36" s="9"/>
      <c r="D36" s="9"/>
      <c r="E36" s="9"/>
      <c r="F36" s="9"/>
      <c r="G36" s="8"/>
    </row>
    <row r="37" spans="1:10" x14ac:dyDescent="0.2">
      <c r="A37" s="14"/>
      <c r="C37" s="70"/>
      <c r="D37" s="70"/>
      <c r="E37" s="70"/>
      <c r="F37" s="70"/>
      <c r="G37" s="8"/>
    </row>
    <row r="38" spans="1:10" ht="4.3499999999999996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0" ht="5.85" customHeight="1" x14ac:dyDescent="0.2"/>
    <row r="40" spans="1:10" ht="15" x14ac:dyDescent="0.25">
      <c r="A40" s="5" t="s">
        <v>60</v>
      </c>
    </row>
    <row r="41" spans="1:10" ht="4.3499999999999996" customHeight="1" x14ac:dyDescent="0.2">
      <c r="A41" s="3"/>
    </row>
    <row r="42" spans="1:10" x14ac:dyDescent="0.2">
      <c r="A42" s="3" t="s">
        <v>31</v>
      </c>
      <c r="C42" s="68"/>
      <c r="D42" s="68"/>
      <c r="E42" s="68"/>
      <c r="F42" s="68"/>
      <c r="G42" s="10"/>
      <c r="H42" s="56" t="s">
        <v>97</v>
      </c>
    </row>
    <row r="43" spans="1:10" ht="4.3499999999999996" customHeight="1" x14ac:dyDescent="0.2">
      <c r="A43" s="3"/>
      <c r="G43" s="10"/>
      <c r="H43" s="56"/>
      <c r="I43" s="10"/>
    </row>
    <row r="44" spans="1:10" x14ac:dyDescent="0.2">
      <c r="A44" s="3" t="s">
        <v>32</v>
      </c>
      <c r="C44" s="68"/>
      <c r="D44" s="68"/>
      <c r="E44" s="68"/>
      <c r="F44" s="68"/>
      <c r="G44" s="10"/>
      <c r="H44" s="56" t="s">
        <v>97</v>
      </c>
    </row>
    <row r="45" spans="1:10" ht="4.3499999999999996" customHeight="1" x14ac:dyDescent="0.2">
      <c r="A45" s="3"/>
      <c r="C45" s="10"/>
      <c r="F45" s="10"/>
      <c r="G45" s="10"/>
    </row>
    <row r="46" spans="1:10" x14ac:dyDescent="0.2">
      <c r="A46" s="3" t="s">
        <v>43</v>
      </c>
      <c r="C46" s="69"/>
      <c r="D46" s="69"/>
      <c r="E46" s="69"/>
      <c r="F46" s="69"/>
      <c r="G46" s="69"/>
      <c r="H46" s="69"/>
      <c r="I46" s="69"/>
      <c r="J46" s="69"/>
    </row>
    <row r="47" spans="1:10" ht="4.3499999999999996" customHeight="1" x14ac:dyDescent="0.2">
      <c r="A47" s="3"/>
    </row>
    <row r="48" spans="1:10" x14ac:dyDescent="0.2">
      <c r="A48" s="3" t="s">
        <v>39</v>
      </c>
      <c r="C48" s="44" t="s">
        <v>12</v>
      </c>
      <c r="D48" s="44"/>
      <c r="E48" s="44" t="s">
        <v>101</v>
      </c>
      <c r="F48" s="44"/>
      <c r="G48" s="44"/>
      <c r="H48" s="44" t="s">
        <v>13</v>
      </c>
      <c r="I48" s="44"/>
      <c r="J48" s="44" t="s">
        <v>14</v>
      </c>
    </row>
    <row r="49" spans="1:10" ht="4.3499999999999996" customHeight="1" x14ac:dyDescent="0.2">
      <c r="A49" s="3"/>
      <c r="C49" s="11"/>
      <c r="D49" s="11"/>
      <c r="E49" s="11"/>
      <c r="F49" s="11"/>
      <c r="G49" s="11"/>
      <c r="H49" s="11"/>
      <c r="I49" s="11"/>
      <c r="J49" s="11"/>
    </row>
    <row r="50" spans="1:10" x14ac:dyDescent="0.2">
      <c r="A50" s="3" t="s">
        <v>42</v>
      </c>
      <c r="C50" s="15"/>
      <c r="D50" s="1"/>
      <c r="E50" s="15"/>
      <c r="F50" s="1"/>
      <c r="G50" s="1"/>
      <c r="H50" s="15"/>
      <c r="I50" s="1"/>
      <c r="J50" s="15"/>
    </row>
    <row r="51" spans="1:10" ht="4.3499999999999996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spans="1:10" x14ac:dyDescent="0.2">
      <c r="A52" s="3" t="s">
        <v>41</v>
      </c>
      <c r="C52" s="15"/>
      <c r="D52" s="1"/>
      <c r="E52" s="15"/>
      <c r="F52" s="1"/>
      <c r="G52" s="1"/>
      <c r="H52" s="15"/>
      <c r="I52" s="1"/>
      <c r="J52" s="15"/>
    </row>
    <row r="53" spans="1:10" ht="4.3499999999999996" customHeight="1" x14ac:dyDescent="0.2">
      <c r="A53" s="3"/>
    </row>
    <row r="54" spans="1:10" x14ac:dyDescent="0.2">
      <c r="A54" s="3" t="s">
        <v>40</v>
      </c>
      <c r="C54" t="s">
        <v>30</v>
      </c>
    </row>
    <row r="55" spans="1:10" ht="4.3499999999999996" customHeight="1" x14ac:dyDescent="0.2">
      <c r="A55" s="3"/>
    </row>
    <row r="56" spans="1:10" x14ac:dyDescent="0.2">
      <c r="A56" s="3" t="s">
        <v>98</v>
      </c>
      <c r="C56" s="68"/>
      <c r="D56" s="68"/>
      <c r="E56" s="68"/>
      <c r="F56" s="1" t="s">
        <v>15</v>
      </c>
      <c r="G56" s="12"/>
      <c r="H56" s="68"/>
      <c r="I56" s="68"/>
      <c r="J56" s="68"/>
    </row>
    <row r="57" spans="1:10" ht="4.3499999999999996" customHeight="1" x14ac:dyDescent="0.2">
      <c r="A57" s="3"/>
    </row>
    <row r="58" spans="1:10" x14ac:dyDescent="0.2">
      <c r="C58" s="68"/>
      <c r="D58" s="68"/>
      <c r="E58" s="68"/>
      <c r="F58" s="1" t="s">
        <v>15</v>
      </c>
      <c r="G58" s="12"/>
      <c r="H58" s="68"/>
      <c r="I58" s="68"/>
      <c r="J58" s="68"/>
    </row>
    <row r="59" spans="1:10" ht="4.3499999999999996" customHeight="1" x14ac:dyDescent="0.2"/>
    <row r="60" spans="1:10" x14ac:dyDescent="0.2">
      <c r="C60" s="68"/>
      <c r="D60" s="68"/>
      <c r="E60" s="68"/>
      <c r="F60" s="1" t="s">
        <v>15</v>
      </c>
      <c r="G60" s="12"/>
      <c r="H60" s="68"/>
      <c r="I60" s="68"/>
      <c r="J60" s="68"/>
    </row>
    <row r="61" spans="1:10" ht="4.3499999999999996" customHeight="1" x14ac:dyDescent="0.2">
      <c r="A61" s="3"/>
      <c r="F61" s="12"/>
      <c r="G61" s="12"/>
      <c r="H61" s="12"/>
      <c r="I61" s="12"/>
      <c r="J61" s="12"/>
    </row>
    <row r="62" spans="1:10" x14ac:dyDescent="0.2">
      <c r="A62" s="3" t="s">
        <v>33</v>
      </c>
      <c r="C62" t="s">
        <v>12</v>
      </c>
      <c r="E62" s="1" t="s">
        <v>17</v>
      </c>
      <c r="F62" s="77"/>
      <c r="G62" s="77"/>
      <c r="H62" s="77"/>
      <c r="I62" s="77"/>
      <c r="J62" s="77"/>
    </row>
    <row r="63" spans="1:10" ht="4.3499999999999996" customHeight="1" x14ac:dyDescent="0.2">
      <c r="A63" s="3"/>
      <c r="E63" s="1"/>
    </row>
    <row r="64" spans="1:10" x14ac:dyDescent="0.2">
      <c r="A64" s="3"/>
      <c r="C64" t="s">
        <v>16</v>
      </c>
      <c r="E64" s="1" t="s">
        <v>17</v>
      </c>
      <c r="F64" s="77"/>
      <c r="G64" s="77"/>
      <c r="H64" s="77"/>
      <c r="I64" s="77"/>
      <c r="J64" s="77"/>
    </row>
    <row r="65" spans="1:10" ht="4.3499999999999996" customHeight="1" x14ac:dyDescent="0.2">
      <c r="A65" s="3"/>
      <c r="E65" s="1"/>
    </row>
    <row r="66" spans="1:10" x14ac:dyDescent="0.2">
      <c r="C66" t="s">
        <v>14</v>
      </c>
      <c r="E66" s="1" t="s">
        <v>17</v>
      </c>
      <c r="F66" s="77"/>
      <c r="G66" s="77"/>
      <c r="H66" s="77"/>
      <c r="I66" s="77"/>
      <c r="J66" s="77"/>
    </row>
    <row r="67" spans="1:10" ht="4.3499999999999996" customHeight="1" x14ac:dyDescent="0.2"/>
    <row r="68" spans="1:10" ht="37.5" customHeight="1" x14ac:dyDescent="0.2">
      <c r="A68" s="54" t="s">
        <v>92</v>
      </c>
      <c r="C68" s="78"/>
      <c r="D68" s="78"/>
      <c r="E68" s="78"/>
      <c r="F68" s="78"/>
      <c r="G68" s="78"/>
      <c r="H68" s="78"/>
      <c r="I68" s="78"/>
      <c r="J68" s="78"/>
    </row>
    <row r="69" spans="1:10" ht="4.3499999999999996" customHeight="1" x14ac:dyDescent="0.2">
      <c r="A69" s="54"/>
      <c r="B69" s="54"/>
      <c r="C69" s="54"/>
      <c r="D69" s="54"/>
      <c r="E69" s="54"/>
      <c r="F69" s="54"/>
      <c r="G69" s="54"/>
      <c r="H69" s="54"/>
      <c r="I69" s="54"/>
      <c r="J69" s="54"/>
    </row>
    <row r="70" spans="1:10" ht="12.75" customHeight="1" x14ac:dyDescent="0.2">
      <c r="A70" s="60" t="s">
        <v>141</v>
      </c>
      <c r="C70" s="73"/>
      <c r="D70" s="73"/>
      <c r="E70" s="73"/>
      <c r="F70" s="74" t="s">
        <v>140</v>
      </c>
      <c r="G70" s="74"/>
      <c r="H70" s="74"/>
      <c r="I70" s="75"/>
      <c r="J70" s="76"/>
    </row>
    <row r="71" spans="1:10" ht="4.3499999999999996" customHeight="1" x14ac:dyDescent="0.2">
      <c r="A71" s="6"/>
      <c r="B71" s="6"/>
      <c r="C71" s="6"/>
      <c r="D71" s="6"/>
      <c r="E71" s="6"/>
      <c r="F71" s="6"/>
      <c r="G71" s="6"/>
      <c r="H71" s="6"/>
      <c r="I71" s="6"/>
      <c r="J71" s="6"/>
    </row>
    <row r="72" spans="1:10" ht="4.3499999999999996" customHeight="1" x14ac:dyDescent="0.2"/>
    <row r="73" spans="1:10" ht="15" x14ac:dyDescent="0.25">
      <c r="A73" s="53" t="s">
        <v>61</v>
      </c>
    </row>
    <row r="74" spans="1:10" ht="4.3499999999999996" customHeight="1" x14ac:dyDescent="0.2"/>
    <row r="75" spans="1:10" x14ac:dyDescent="0.2">
      <c r="A75" s="3" t="s">
        <v>94</v>
      </c>
      <c r="B75" t="s">
        <v>95</v>
      </c>
    </row>
    <row r="76" spans="1:10" x14ac:dyDescent="0.2">
      <c r="A76" s="3" t="s">
        <v>62</v>
      </c>
      <c r="B76" t="s">
        <v>96</v>
      </c>
    </row>
    <row r="77" spans="1:10" ht="4.5" customHeight="1" x14ac:dyDescent="0.2">
      <c r="A77" s="45"/>
      <c r="B77" s="6"/>
      <c r="C77" s="6"/>
      <c r="D77" s="6"/>
      <c r="E77" s="6"/>
      <c r="F77" s="6"/>
      <c r="G77" s="6"/>
      <c r="H77" s="6"/>
      <c r="I77" s="6"/>
      <c r="J77" s="6"/>
    </row>
    <row r="78" spans="1:10" ht="4.5" customHeight="1" x14ac:dyDescent="0.2"/>
    <row r="79" spans="1:10" x14ac:dyDescent="0.2">
      <c r="A79" s="3" t="s">
        <v>34</v>
      </c>
      <c r="B79" s="72"/>
      <c r="C79" s="72"/>
      <c r="D79" s="72"/>
      <c r="E79" s="72"/>
      <c r="F79" s="72"/>
      <c r="G79" s="72"/>
      <c r="H79" s="72"/>
      <c r="I79" s="72"/>
      <c r="J79" s="72"/>
    </row>
    <row r="80" spans="1:10" x14ac:dyDescent="0.2">
      <c r="B80" s="72"/>
      <c r="C80" s="72"/>
      <c r="D80" s="72"/>
      <c r="E80" s="72"/>
      <c r="F80" s="72"/>
      <c r="G80" s="72"/>
      <c r="H80" s="72"/>
      <c r="I80" s="72"/>
      <c r="J80" s="72"/>
    </row>
    <row r="81" spans="2:10" x14ac:dyDescent="0.2">
      <c r="B81" s="72"/>
      <c r="C81" s="72"/>
      <c r="D81" s="72"/>
      <c r="E81" s="72"/>
      <c r="F81" s="72"/>
      <c r="G81" s="72"/>
      <c r="H81" s="72"/>
      <c r="I81" s="72"/>
      <c r="J81" s="72"/>
    </row>
  </sheetData>
  <sheetProtection sheet="1" selectLockedCells="1"/>
  <mergeCells count="30">
    <mergeCell ref="C58:E58"/>
    <mergeCell ref="C60:E60"/>
    <mergeCell ref="C56:E56"/>
    <mergeCell ref="B81:J81"/>
    <mergeCell ref="C70:E70"/>
    <mergeCell ref="F70:H70"/>
    <mergeCell ref="I70:J70"/>
    <mergeCell ref="H58:J58"/>
    <mergeCell ref="H60:J60"/>
    <mergeCell ref="B79:J79"/>
    <mergeCell ref="B80:J80"/>
    <mergeCell ref="F66:J66"/>
    <mergeCell ref="F64:J64"/>
    <mergeCell ref="F62:J62"/>
    <mergeCell ref="C68:J68"/>
    <mergeCell ref="G17:H17"/>
    <mergeCell ref="C17:F17"/>
    <mergeCell ref="C21:F21"/>
    <mergeCell ref="C19:F19"/>
    <mergeCell ref="H56:J56"/>
    <mergeCell ref="C29:F29"/>
    <mergeCell ref="C31:F31"/>
    <mergeCell ref="C33:F33"/>
    <mergeCell ref="C35:F35"/>
    <mergeCell ref="C37:F37"/>
    <mergeCell ref="H29:J29"/>
    <mergeCell ref="C46:J46"/>
    <mergeCell ref="I17:J17"/>
    <mergeCell ref="C44:F44"/>
    <mergeCell ref="C42:F42"/>
  </mergeCells>
  <dataValidations count="1">
    <dataValidation type="list" allowBlank="1" showInputMessage="1" showErrorMessage="1" errorTitle="Landesteil" error="Text aus Liste auswählen_x000a_Sélectionner du texte dans la liste" promptTitle="Landesteil im BSSV" sqref="C17:F17" xr:uid="{CB374A17-E223-4A0B-9C22-28CDC42FCB01}">
      <formula1>Landesteile</formula1>
    </dataValidation>
  </dataValidations>
  <hyperlinks>
    <hyperlink ref="A11" r:id="rId1" display="mailto:asteinmann@ewanet.ch" xr:uid="{1504A822-4C12-4680-A0BB-19B660EC6F3C}"/>
  </hyperlinks>
  <pageMargins left="0.44191919191919193" right="0.125" top="0.28000000000000003" bottom="0.35984848484848486" header="0.13" footer="0.22"/>
  <pageSetup paperSize="9"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3B944B0-C791-4760-AA5F-AFC6AF0D9E8F}">
          <x14:formula1>
            <xm:f>Grunddaten!$A$9:$A$30</xm:f>
          </x14:formula1>
          <xm:sqref>I17:J17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73E35-D208-408B-8F47-F5A1651322A7}">
  <dimension ref="A3:K77"/>
  <sheetViews>
    <sheetView view="pageLayout" topLeftCell="A4" zoomScale="110" zoomScaleNormal="100" zoomScalePageLayoutView="110" workbookViewId="0">
      <selection activeCell="A68" sqref="A68"/>
    </sheetView>
  </sheetViews>
  <sheetFormatPr baseColWidth="10" defaultColWidth="11.42578125" defaultRowHeight="12.75" x14ac:dyDescent="0.2"/>
  <cols>
    <col min="1" max="1" width="39.140625" customWidth="1"/>
    <col min="2" max="2" width="2.28515625" customWidth="1"/>
    <col min="3" max="6" width="6.7109375" customWidth="1"/>
    <col min="7" max="7" width="2.28515625" customWidth="1"/>
    <col min="8" max="9" width="6.7109375" customWidth="1"/>
    <col min="10" max="10" width="7.28515625" customWidth="1"/>
    <col min="11" max="11" width="2.7109375" customWidth="1"/>
    <col min="12" max="14" width="6.7109375" customWidth="1"/>
  </cols>
  <sheetData>
    <row r="3" spans="1:10" ht="15.75" x14ac:dyDescent="0.25">
      <c r="B3" s="2" t="s">
        <v>27</v>
      </c>
    </row>
    <row r="4" spans="1:10" ht="15.75" x14ac:dyDescent="0.25">
      <c r="B4" s="2" t="s">
        <v>83</v>
      </c>
    </row>
    <row r="5" spans="1:10" x14ac:dyDescent="0.2">
      <c r="A5" s="6"/>
      <c r="B5" s="6"/>
      <c r="C5" s="6"/>
      <c r="D5" s="6"/>
      <c r="E5" s="6"/>
      <c r="F5" s="6"/>
      <c r="G5" s="6"/>
      <c r="H5" s="6"/>
      <c r="I5" s="6"/>
      <c r="J5" s="6"/>
    </row>
    <row r="9" spans="1:10" x14ac:dyDescent="0.2">
      <c r="A9" s="3" t="s">
        <v>26</v>
      </c>
      <c r="F9" t="s">
        <v>22</v>
      </c>
    </row>
    <row r="10" spans="1:10" x14ac:dyDescent="0.2">
      <c r="A10" t="s">
        <v>36</v>
      </c>
      <c r="F10" t="s">
        <v>38</v>
      </c>
    </row>
    <row r="11" spans="1:10" x14ac:dyDescent="0.2">
      <c r="A11" s="4" t="s">
        <v>37</v>
      </c>
      <c r="F11" t="s">
        <v>23</v>
      </c>
    </row>
    <row r="12" spans="1:10" x14ac:dyDescent="0.2">
      <c r="A12" t="s">
        <v>84</v>
      </c>
      <c r="F12" t="s">
        <v>24</v>
      </c>
    </row>
    <row r="13" spans="1:10" x14ac:dyDescent="0.2">
      <c r="F13" t="s">
        <v>25</v>
      </c>
    </row>
    <row r="15" spans="1:10" x14ac:dyDescent="0.2">
      <c r="C15" s="1"/>
    </row>
    <row r="16" spans="1:10" ht="6" customHeight="1" x14ac:dyDescent="0.2"/>
    <row r="17" spans="1:10" ht="18" x14ac:dyDescent="0.25">
      <c r="A17" s="5" t="s">
        <v>28</v>
      </c>
      <c r="C17" s="66" t="s">
        <v>89</v>
      </c>
      <c r="D17" s="66"/>
      <c r="E17" s="66"/>
      <c r="F17" s="66"/>
      <c r="G17" s="64" t="s">
        <v>59</v>
      </c>
      <c r="H17" s="65"/>
      <c r="I17" s="71">
        <v>2021</v>
      </c>
      <c r="J17" s="71"/>
    </row>
    <row r="18" spans="1:10" ht="5.8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ht="15" x14ac:dyDescent="0.25">
      <c r="A19" s="3" t="s">
        <v>29</v>
      </c>
      <c r="C19" s="67">
        <f>SUM(C56-730)</f>
        <v>43705</v>
      </c>
      <c r="D19" s="67"/>
      <c r="E19" s="67"/>
      <c r="F19" s="67"/>
      <c r="G19" s="5"/>
      <c r="H19" s="5"/>
      <c r="I19" s="5"/>
      <c r="J19" s="5"/>
    </row>
    <row r="20" spans="1:10" ht="5.85" customHeight="1" x14ac:dyDescent="0.25">
      <c r="A20" s="3"/>
      <c r="B20" s="5"/>
      <c r="C20" s="5"/>
      <c r="D20" s="5"/>
      <c r="E20" s="5"/>
      <c r="F20" s="5"/>
      <c r="G20" s="5"/>
      <c r="H20" s="5"/>
      <c r="I20" s="5"/>
      <c r="J20" s="5"/>
    </row>
    <row r="21" spans="1:10" ht="15" x14ac:dyDescent="0.25">
      <c r="A21" s="3" t="s">
        <v>63</v>
      </c>
      <c r="C21" s="67">
        <f>SUM(C56-545)</f>
        <v>43890</v>
      </c>
      <c r="D21" s="67"/>
      <c r="E21" s="67"/>
      <c r="F21" s="67"/>
      <c r="G21" s="5"/>
      <c r="H21" s="5"/>
      <c r="I21" s="5"/>
      <c r="J21" s="5"/>
    </row>
    <row r="22" spans="1:10" ht="5.85" customHeight="1" x14ac:dyDescent="0.2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0" ht="5.85" customHeight="1" x14ac:dyDescent="0.2"/>
    <row r="24" spans="1:10" ht="15" x14ac:dyDescent="0.25">
      <c r="A24" s="5" t="s">
        <v>0</v>
      </c>
    </row>
    <row r="25" spans="1:10" ht="3" customHeight="1" x14ac:dyDescent="0.2"/>
    <row r="26" spans="1:10" x14ac:dyDescent="0.2">
      <c r="A26" s="7" t="s">
        <v>19</v>
      </c>
      <c r="B26" s="7"/>
      <c r="C26" s="7" t="s">
        <v>1</v>
      </c>
      <c r="D26" s="7"/>
      <c r="E26" s="7"/>
      <c r="F26" s="7"/>
      <c r="G26" s="7"/>
      <c r="H26" s="7" t="s">
        <v>2</v>
      </c>
      <c r="I26" s="7"/>
      <c r="J26" s="8"/>
    </row>
    <row r="27" spans="1:10" x14ac:dyDescent="0.2">
      <c r="A27" s="7" t="s">
        <v>91</v>
      </c>
      <c r="B27" s="7"/>
      <c r="C27" s="7" t="s">
        <v>35</v>
      </c>
      <c r="D27" s="7"/>
      <c r="E27" s="7"/>
      <c r="F27" s="7"/>
      <c r="G27" s="7"/>
      <c r="H27" s="7" t="s">
        <v>18</v>
      </c>
      <c r="I27" s="7"/>
      <c r="J27" s="8"/>
    </row>
    <row r="28" spans="1:10" ht="6" customHeight="1" x14ac:dyDescent="0.2">
      <c r="G28" s="8"/>
    </row>
    <row r="29" spans="1:10" x14ac:dyDescent="0.2">
      <c r="A29" s="13" t="s">
        <v>3</v>
      </c>
      <c r="C29" s="69" t="s">
        <v>7</v>
      </c>
      <c r="D29" s="69"/>
      <c r="E29" s="69"/>
      <c r="F29" s="69"/>
      <c r="G29" s="8"/>
      <c r="H29" s="69" t="s">
        <v>21</v>
      </c>
      <c r="I29" s="69"/>
      <c r="J29" s="69"/>
    </row>
    <row r="30" spans="1:10" ht="5.85" customHeight="1" x14ac:dyDescent="0.2">
      <c r="A30" s="8"/>
      <c r="B30" s="8"/>
      <c r="C30" s="9"/>
      <c r="D30" s="9"/>
      <c r="E30" s="9"/>
      <c r="F30" s="9"/>
      <c r="G30" s="8"/>
      <c r="H30" s="8"/>
      <c r="I30" s="8"/>
      <c r="J30" s="8"/>
    </row>
    <row r="31" spans="1:10" x14ac:dyDescent="0.2">
      <c r="A31" s="13" t="s">
        <v>4</v>
      </c>
      <c r="C31" s="69" t="s">
        <v>8</v>
      </c>
      <c r="D31" s="69"/>
      <c r="E31" s="69"/>
      <c r="F31" s="69"/>
      <c r="G31" s="8"/>
    </row>
    <row r="32" spans="1:10" ht="5.85" customHeight="1" x14ac:dyDescent="0.2">
      <c r="A32" s="8"/>
      <c r="B32" s="8"/>
      <c r="C32" s="9"/>
      <c r="D32" s="9"/>
      <c r="E32" s="9"/>
      <c r="F32" s="9"/>
      <c r="G32" s="8"/>
    </row>
    <row r="33" spans="1:10" x14ac:dyDescent="0.2">
      <c r="A33" s="13" t="s">
        <v>5</v>
      </c>
      <c r="C33" s="69" t="s">
        <v>9</v>
      </c>
      <c r="D33" s="69"/>
      <c r="E33" s="69"/>
      <c r="F33" s="69"/>
      <c r="G33" s="8"/>
    </row>
    <row r="34" spans="1:10" ht="5.85" customHeight="1" x14ac:dyDescent="0.2">
      <c r="A34" s="8"/>
      <c r="B34" s="8"/>
      <c r="C34" s="9"/>
      <c r="D34" s="9"/>
      <c r="E34" s="9"/>
      <c r="F34" s="9"/>
      <c r="G34" s="8"/>
    </row>
    <row r="35" spans="1:10" x14ac:dyDescent="0.2">
      <c r="A35" s="13" t="s">
        <v>6</v>
      </c>
      <c r="C35" s="69" t="s">
        <v>10</v>
      </c>
      <c r="D35" s="69"/>
      <c r="E35" s="69"/>
      <c r="F35" s="69"/>
      <c r="G35" s="8"/>
    </row>
    <row r="36" spans="1:10" ht="5.85" customHeight="1" x14ac:dyDescent="0.2">
      <c r="A36" s="8"/>
      <c r="B36" s="8"/>
      <c r="C36" s="9"/>
      <c r="D36" s="9"/>
      <c r="E36" s="9"/>
      <c r="F36" s="9"/>
      <c r="G36" s="8"/>
    </row>
    <row r="37" spans="1:10" x14ac:dyDescent="0.2">
      <c r="A37" s="14" t="s">
        <v>20</v>
      </c>
      <c r="C37" s="70" t="s">
        <v>11</v>
      </c>
      <c r="D37" s="70"/>
      <c r="E37" s="70"/>
      <c r="F37" s="70"/>
      <c r="G37" s="8"/>
    </row>
    <row r="38" spans="1:10" ht="5.85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0" ht="5.85" customHeight="1" x14ac:dyDescent="0.2"/>
    <row r="40" spans="1:10" ht="15" x14ac:dyDescent="0.25">
      <c r="A40" s="5" t="s">
        <v>60</v>
      </c>
    </row>
    <row r="41" spans="1:10" ht="5.85" customHeight="1" x14ac:dyDescent="0.2">
      <c r="A41" s="3"/>
    </row>
    <row r="42" spans="1:10" x14ac:dyDescent="0.2">
      <c r="A42" s="3" t="s">
        <v>31</v>
      </c>
      <c r="C42" s="68">
        <v>43730</v>
      </c>
      <c r="D42" s="68"/>
      <c r="E42" s="68"/>
      <c r="F42" s="68"/>
      <c r="G42" s="10"/>
      <c r="H42" t="s">
        <v>97</v>
      </c>
    </row>
    <row r="43" spans="1:10" ht="5.85" customHeight="1" x14ac:dyDescent="0.2">
      <c r="A43" s="3"/>
      <c r="G43" s="10"/>
      <c r="I43" s="10"/>
    </row>
    <row r="44" spans="1:10" x14ac:dyDescent="0.2">
      <c r="A44" s="3" t="s">
        <v>32</v>
      </c>
      <c r="C44" s="68">
        <v>43750</v>
      </c>
      <c r="D44" s="68"/>
      <c r="E44" s="68"/>
      <c r="F44" s="68"/>
      <c r="G44" s="10"/>
      <c r="H44" t="s">
        <v>97</v>
      </c>
    </row>
    <row r="45" spans="1:10" ht="5.85" customHeight="1" x14ac:dyDescent="0.2">
      <c r="A45" s="3"/>
      <c r="C45" s="10"/>
      <c r="F45" s="10"/>
      <c r="G45" s="10"/>
    </row>
    <row r="46" spans="1:10" x14ac:dyDescent="0.2">
      <c r="A46" s="3" t="s">
        <v>43</v>
      </c>
      <c r="C46" s="69" t="s">
        <v>58</v>
      </c>
      <c r="D46" s="69"/>
      <c r="E46" s="69"/>
      <c r="F46" s="69"/>
      <c r="G46" s="69"/>
      <c r="H46" s="69"/>
      <c r="I46" s="69"/>
      <c r="J46" s="69"/>
    </row>
    <row r="47" spans="1:10" ht="5.85" customHeight="1" x14ac:dyDescent="0.2">
      <c r="A47" s="3"/>
    </row>
    <row r="48" spans="1:10" x14ac:dyDescent="0.2">
      <c r="A48" s="3" t="s">
        <v>39</v>
      </c>
      <c r="C48" s="44" t="s">
        <v>12</v>
      </c>
      <c r="D48" s="44"/>
      <c r="E48" s="44" t="s">
        <v>13</v>
      </c>
      <c r="F48" s="44"/>
      <c r="G48" s="44"/>
      <c r="H48" s="44" t="s">
        <v>13</v>
      </c>
      <c r="I48" s="44"/>
      <c r="J48" s="44" t="s">
        <v>14</v>
      </c>
    </row>
    <row r="49" spans="1:10" ht="5.85" customHeight="1" x14ac:dyDescent="0.2">
      <c r="A49" s="3"/>
      <c r="C49" s="11"/>
      <c r="D49" s="11"/>
      <c r="E49" s="11"/>
      <c r="F49" s="11"/>
      <c r="G49" s="11"/>
      <c r="H49" s="11"/>
      <c r="I49" s="11"/>
      <c r="J49" s="11"/>
    </row>
    <row r="50" spans="1:10" x14ac:dyDescent="0.2">
      <c r="A50" s="3" t="s">
        <v>42</v>
      </c>
      <c r="C50" s="15">
        <v>10</v>
      </c>
      <c r="D50" s="1"/>
      <c r="E50" s="15">
        <v>2</v>
      </c>
      <c r="F50" s="1"/>
      <c r="G50" s="1"/>
      <c r="H50" s="15">
        <v>2</v>
      </c>
      <c r="I50" s="1"/>
      <c r="J50" s="15">
        <v>1</v>
      </c>
    </row>
    <row r="51" spans="1:10" ht="5.8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spans="1:10" x14ac:dyDescent="0.2">
      <c r="A52" s="3" t="s">
        <v>41</v>
      </c>
      <c r="C52" s="15">
        <v>55</v>
      </c>
      <c r="D52" s="1"/>
      <c r="E52" s="15">
        <v>20</v>
      </c>
      <c r="F52" s="1"/>
      <c r="G52" s="1"/>
      <c r="H52" s="15">
        <v>20</v>
      </c>
      <c r="I52" s="1"/>
      <c r="J52" s="15">
        <v>10</v>
      </c>
    </row>
    <row r="53" spans="1:10" ht="5.85" customHeight="1" x14ac:dyDescent="0.2">
      <c r="A53" s="3"/>
    </row>
    <row r="54" spans="1:10" x14ac:dyDescent="0.2">
      <c r="A54" s="3" t="s">
        <v>40</v>
      </c>
      <c r="C54" t="s">
        <v>30</v>
      </c>
    </row>
    <row r="55" spans="1:10" ht="5.85" customHeight="1" x14ac:dyDescent="0.2">
      <c r="A55" s="3"/>
    </row>
    <row r="56" spans="1:10" x14ac:dyDescent="0.2">
      <c r="A56" s="3" t="s">
        <v>98</v>
      </c>
      <c r="C56" s="68">
        <v>44435</v>
      </c>
      <c r="D56" s="68"/>
      <c r="E56" s="68"/>
      <c r="F56" s="1" t="s">
        <v>15</v>
      </c>
      <c r="G56" s="12"/>
      <c r="H56" s="68">
        <v>44438</v>
      </c>
      <c r="I56" s="68"/>
      <c r="J56" s="68"/>
    </row>
    <row r="57" spans="1:10" ht="5.85" customHeight="1" x14ac:dyDescent="0.2">
      <c r="A57" s="3"/>
    </row>
    <row r="58" spans="1:10" x14ac:dyDescent="0.2">
      <c r="C58" s="68">
        <v>44442</v>
      </c>
      <c r="D58" s="68"/>
      <c r="E58" s="68"/>
      <c r="F58" s="1" t="s">
        <v>15</v>
      </c>
      <c r="G58" s="12"/>
      <c r="H58" s="68">
        <v>44445</v>
      </c>
      <c r="I58" s="68"/>
      <c r="J58" s="68"/>
    </row>
    <row r="59" spans="1:10" ht="5.85" customHeight="1" x14ac:dyDescent="0.2"/>
    <row r="60" spans="1:10" x14ac:dyDescent="0.2">
      <c r="C60" s="68">
        <v>44449</v>
      </c>
      <c r="D60" s="68"/>
      <c r="E60" s="68"/>
      <c r="F60" s="1" t="s">
        <v>15</v>
      </c>
      <c r="G60" s="12"/>
      <c r="H60" s="68">
        <v>44451</v>
      </c>
      <c r="I60" s="68"/>
      <c r="J60" s="68"/>
    </row>
    <row r="61" spans="1:10" ht="5.85" customHeight="1" x14ac:dyDescent="0.2">
      <c r="A61" s="3"/>
      <c r="F61" s="12"/>
      <c r="G61" s="12"/>
      <c r="H61" s="12"/>
      <c r="I61" s="12"/>
      <c r="J61" s="12"/>
    </row>
    <row r="62" spans="1:10" x14ac:dyDescent="0.2">
      <c r="A62" s="3" t="s">
        <v>33</v>
      </c>
      <c r="C62" t="s">
        <v>12</v>
      </c>
      <c r="E62" s="1" t="s">
        <v>17</v>
      </c>
      <c r="F62" s="77">
        <v>20000</v>
      </c>
      <c r="G62" s="77"/>
      <c r="H62" s="77"/>
      <c r="I62" s="77"/>
      <c r="J62" s="77"/>
    </row>
    <row r="63" spans="1:10" ht="5.85" customHeight="1" x14ac:dyDescent="0.2">
      <c r="A63" s="3"/>
      <c r="E63" s="1"/>
    </row>
    <row r="64" spans="1:10" x14ac:dyDescent="0.2">
      <c r="A64" s="3"/>
      <c r="C64" t="s">
        <v>16</v>
      </c>
      <c r="E64" s="1" t="s">
        <v>17</v>
      </c>
      <c r="F64" s="77"/>
      <c r="G64" s="77"/>
      <c r="H64" s="77"/>
      <c r="I64" s="77"/>
      <c r="J64" s="77"/>
    </row>
    <row r="65" spans="1:11" ht="5.85" customHeight="1" x14ac:dyDescent="0.2">
      <c r="A65" s="3"/>
      <c r="E65" s="1"/>
    </row>
    <row r="66" spans="1:11" x14ac:dyDescent="0.2">
      <c r="C66" t="s">
        <v>14</v>
      </c>
      <c r="E66" s="1" t="s">
        <v>17</v>
      </c>
      <c r="F66" s="77"/>
      <c r="G66" s="77"/>
      <c r="H66" s="77"/>
      <c r="I66" s="77"/>
      <c r="J66" s="77"/>
    </row>
    <row r="67" spans="1:11" ht="4.5" customHeight="1" x14ac:dyDescent="0.2"/>
    <row r="68" spans="1:11" ht="37.5" customHeight="1" x14ac:dyDescent="0.2">
      <c r="A68" s="52" t="s">
        <v>92</v>
      </c>
      <c r="C68" s="79" t="s">
        <v>93</v>
      </c>
      <c r="D68" s="79"/>
      <c r="E68" s="79"/>
      <c r="F68" s="79"/>
      <c r="G68" s="79"/>
      <c r="H68" s="79"/>
      <c r="I68" s="79"/>
      <c r="J68" s="79"/>
    </row>
    <row r="69" spans="1:11" ht="4.5" customHeight="1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 ht="15" x14ac:dyDescent="0.25">
      <c r="A70" s="53" t="s">
        <v>61</v>
      </c>
    </row>
    <row r="71" spans="1:11" ht="3.75" customHeight="1" x14ac:dyDescent="0.2"/>
    <row r="72" spans="1:11" x14ac:dyDescent="0.2">
      <c r="A72" s="3" t="s">
        <v>94</v>
      </c>
      <c r="B72" t="s">
        <v>95</v>
      </c>
    </row>
    <row r="73" spans="1:11" x14ac:dyDescent="0.2">
      <c r="A73" s="3" t="s">
        <v>62</v>
      </c>
      <c r="B73" t="s">
        <v>96</v>
      </c>
    </row>
    <row r="74" spans="1:11" ht="4.5" customHeight="1" x14ac:dyDescent="0.2">
      <c r="A74" s="45"/>
      <c r="B74" s="6"/>
      <c r="C74" s="6"/>
      <c r="D74" s="6"/>
      <c r="E74" s="6"/>
      <c r="F74" s="6"/>
      <c r="G74" s="6"/>
      <c r="H74" s="6"/>
      <c r="I74" s="6"/>
      <c r="J74" s="6"/>
    </row>
    <row r="75" spans="1:11" ht="4.5" customHeight="1" x14ac:dyDescent="0.2"/>
    <row r="76" spans="1:11" x14ac:dyDescent="0.2">
      <c r="A76" s="3" t="s">
        <v>34</v>
      </c>
      <c r="B76" s="72"/>
      <c r="C76" s="72"/>
      <c r="D76" s="72"/>
      <c r="E76" s="72"/>
      <c r="F76" s="72"/>
      <c r="G76" s="72"/>
      <c r="H76" s="72"/>
      <c r="I76" s="72"/>
      <c r="J76" s="72"/>
    </row>
    <row r="77" spans="1:11" x14ac:dyDescent="0.2">
      <c r="B77" s="72"/>
      <c r="C77" s="72"/>
      <c r="D77" s="72"/>
      <c r="E77" s="72"/>
      <c r="F77" s="72"/>
      <c r="G77" s="72"/>
      <c r="H77" s="72"/>
      <c r="I77" s="72"/>
      <c r="J77" s="72"/>
    </row>
  </sheetData>
  <sheetProtection selectLockedCells="1"/>
  <mergeCells count="26">
    <mergeCell ref="B77:J77"/>
    <mergeCell ref="C46:J46"/>
    <mergeCell ref="C56:E56"/>
    <mergeCell ref="H56:J56"/>
    <mergeCell ref="C58:E58"/>
    <mergeCell ref="H58:J58"/>
    <mergeCell ref="C60:E60"/>
    <mergeCell ref="H60:J60"/>
    <mergeCell ref="F62:J62"/>
    <mergeCell ref="F64:J64"/>
    <mergeCell ref="F66:J66"/>
    <mergeCell ref="C68:J68"/>
    <mergeCell ref="B76:J76"/>
    <mergeCell ref="C44:F44"/>
    <mergeCell ref="C17:F17"/>
    <mergeCell ref="G17:H17"/>
    <mergeCell ref="I17:J17"/>
    <mergeCell ref="C19:F19"/>
    <mergeCell ref="C21:F21"/>
    <mergeCell ref="C29:F29"/>
    <mergeCell ref="H29:J29"/>
    <mergeCell ref="C31:F31"/>
    <mergeCell ref="C33:F33"/>
    <mergeCell ref="C35:F35"/>
    <mergeCell ref="C37:F37"/>
    <mergeCell ref="C42:F42"/>
  </mergeCells>
  <dataValidations count="1">
    <dataValidation type="list" allowBlank="1" showInputMessage="1" showErrorMessage="1" sqref="C17:F17" xr:uid="{F466BC5E-6445-4422-91C5-7339BCDA6D79}">
      <formula1>Landesteile</formula1>
    </dataValidation>
  </dataValidations>
  <hyperlinks>
    <hyperlink ref="C37" r:id="rId1" xr:uid="{F463DB83-E2E4-4237-9440-BA42435598D1}"/>
    <hyperlink ref="A37" r:id="rId2" xr:uid="{E263F75C-2FC1-41A4-9235-33E63647E4FE}"/>
    <hyperlink ref="A11" r:id="rId3" display="mailto:asteinmann@ewanet.ch" xr:uid="{47C0BF67-209D-4C3D-815E-A750CBBE5ED1}"/>
  </hyperlinks>
  <pageMargins left="0.87" right="0.125" top="0.28000000000000003" bottom="0.35984848484848486" header="0.13" footer="0.22"/>
  <pageSetup paperSize="9" orientation="portrait" r:id="rId4"/>
  <headerFooter>
    <oddFooter>&amp;C&amp;6&amp;F / &amp;A</oddFooter>
  </headerFooter>
  <drawing r:id="rId5"/>
  <legacyDrawing r:id="rId6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B46DCEF-E2DB-4D3B-8E27-64CE5E23D961}">
          <x14:formula1>
            <xm:f>Grunddaten!$A$9:$A$30</xm:f>
          </x14:formula1>
          <xm:sqref>I17:J17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A185A-55A5-4F1D-AD5F-1B6D52461157}">
  <sheetPr>
    <tabColor rgb="FFFFFF00"/>
  </sheetPr>
  <dimension ref="A1:A28"/>
  <sheetViews>
    <sheetView workbookViewId="0">
      <selection activeCell="A31" sqref="A31"/>
    </sheetView>
  </sheetViews>
  <sheetFormatPr baseColWidth="10" defaultColWidth="10.7109375" defaultRowHeight="12.75" x14ac:dyDescent="0.2"/>
  <cols>
    <col min="1" max="1" width="21.85546875" customWidth="1"/>
  </cols>
  <sheetData>
    <row r="1" spans="1:1" x14ac:dyDescent="0.2">
      <c r="A1" t="s">
        <v>87</v>
      </c>
    </row>
    <row r="2" spans="1:1" x14ac:dyDescent="0.2">
      <c r="A2" t="s">
        <v>90</v>
      </c>
    </row>
    <row r="3" spans="1:1" x14ac:dyDescent="0.2">
      <c r="A3" t="s">
        <v>88</v>
      </c>
    </row>
    <row r="4" spans="1:1" x14ac:dyDescent="0.2">
      <c r="A4" t="s">
        <v>85</v>
      </c>
    </row>
    <row r="5" spans="1:1" x14ac:dyDescent="0.2">
      <c r="A5" t="s">
        <v>89</v>
      </c>
    </row>
    <row r="6" spans="1:1" x14ac:dyDescent="0.2">
      <c r="A6" t="s">
        <v>86</v>
      </c>
    </row>
    <row r="9" spans="1:1" x14ac:dyDescent="0.2">
      <c r="A9">
        <v>2021</v>
      </c>
    </row>
    <row r="10" spans="1:1" x14ac:dyDescent="0.2">
      <c r="A10">
        <v>2022</v>
      </c>
    </row>
    <row r="11" spans="1:1" x14ac:dyDescent="0.2">
      <c r="A11">
        <v>2023</v>
      </c>
    </row>
    <row r="12" spans="1:1" x14ac:dyDescent="0.2">
      <c r="A12">
        <v>2024</v>
      </c>
    </row>
    <row r="13" spans="1:1" x14ac:dyDescent="0.2">
      <c r="A13">
        <v>2025</v>
      </c>
    </row>
    <row r="14" spans="1:1" x14ac:dyDescent="0.2">
      <c r="A14">
        <v>2026</v>
      </c>
    </row>
    <row r="15" spans="1:1" x14ac:dyDescent="0.2">
      <c r="A15">
        <v>2027</v>
      </c>
    </row>
    <row r="16" spans="1:1" x14ac:dyDescent="0.2">
      <c r="A16">
        <v>2028</v>
      </c>
    </row>
    <row r="17" spans="1:1" x14ac:dyDescent="0.2">
      <c r="A17">
        <v>2029</v>
      </c>
    </row>
    <row r="18" spans="1:1" x14ac:dyDescent="0.2">
      <c r="A18">
        <v>2030</v>
      </c>
    </row>
    <row r="19" spans="1:1" x14ac:dyDescent="0.2">
      <c r="A19">
        <v>2031</v>
      </c>
    </row>
    <row r="20" spans="1:1" x14ac:dyDescent="0.2">
      <c r="A20">
        <v>2032</v>
      </c>
    </row>
    <row r="21" spans="1:1" x14ac:dyDescent="0.2">
      <c r="A21">
        <v>2033</v>
      </c>
    </row>
    <row r="22" spans="1:1" x14ac:dyDescent="0.2">
      <c r="A22">
        <v>2034</v>
      </c>
    </row>
    <row r="23" spans="1:1" x14ac:dyDescent="0.2">
      <c r="A23">
        <v>2035</v>
      </c>
    </row>
    <row r="24" spans="1:1" x14ac:dyDescent="0.2">
      <c r="A24">
        <v>2036</v>
      </c>
    </row>
    <row r="25" spans="1:1" x14ac:dyDescent="0.2">
      <c r="A25">
        <v>2037</v>
      </c>
    </row>
    <row r="26" spans="1:1" x14ac:dyDescent="0.2">
      <c r="A26">
        <v>2038</v>
      </c>
    </row>
    <row r="27" spans="1:1" x14ac:dyDescent="0.2">
      <c r="A27">
        <v>2039</v>
      </c>
    </row>
    <row r="28" spans="1:1" x14ac:dyDescent="0.2">
      <c r="A28">
        <v>2040</v>
      </c>
    </row>
  </sheetData>
  <sortState xmlns:xlrd2="http://schemas.microsoft.com/office/spreadsheetml/2017/richdata2" ref="A1:A6">
    <sortCondition ref="A1:A6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6B936-BF9D-45E8-A606-BF183A510E0A}">
  <sheetPr>
    <tabColor theme="8" tint="-0.249977111117893"/>
  </sheetPr>
  <dimension ref="A3:M38"/>
  <sheetViews>
    <sheetView showGridLines="0" showWhiteSpace="0" view="pageLayout" topLeftCell="A7" zoomScale="112" zoomScaleNormal="100" zoomScalePageLayoutView="112" workbookViewId="0">
      <selection activeCell="A7" sqref="A7:M7"/>
    </sheetView>
  </sheetViews>
  <sheetFormatPr baseColWidth="10" defaultColWidth="11.28515625" defaultRowHeight="12.75" x14ac:dyDescent="0.2"/>
  <cols>
    <col min="1" max="4" width="7.42578125" customWidth="1"/>
    <col min="5" max="5" width="9" customWidth="1"/>
    <col min="6" max="6" width="2.42578125" customWidth="1"/>
    <col min="7" max="7" width="2.7109375" customWidth="1"/>
    <col min="8" max="8" width="7.42578125" customWidth="1"/>
    <col min="9" max="9" width="2.7109375" customWidth="1"/>
    <col min="10" max="11" width="7.42578125" customWidth="1"/>
    <col min="12" max="12" width="7.85546875" customWidth="1"/>
    <col min="13" max="13" width="12" customWidth="1"/>
    <col min="14" max="18" width="7.42578125" customWidth="1"/>
  </cols>
  <sheetData>
    <row r="3" spans="1:13" ht="15.75" x14ac:dyDescent="0.25">
      <c r="B3" s="2"/>
      <c r="F3" s="2" t="s">
        <v>115</v>
      </c>
    </row>
    <row r="4" spans="1:13" ht="15.75" x14ac:dyDescent="0.25">
      <c r="B4" s="2"/>
      <c r="F4" s="2" t="s">
        <v>116</v>
      </c>
    </row>
    <row r="5" spans="1:13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7" spans="1:13" ht="22.5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</row>
    <row r="8" spans="1:13" ht="8.25" customHeight="1" x14ac:dyDescent="0.2"/>
    <row r="9" spans="1:13" ht="15" x14ac:dyDescent="0.25">
      <c r="A9" s="5" t="s">
        <v>117</v>
      </c>
    </row>
    <row r="10" spans="1:13" ht="6.75" customHeight="1" x14ac:dyDescent="0.2"/>
    <row r="11" spans="1:13" ht="24" customHeight="1" x14ac:dyDescent="0.2">
      <c r="A11" s="83" t="s">
        <v>124</v>
      </c>
      <c r="B11" s="83"/>
      <c r="C11" s="83"/>
      <c r="D11" s="83"/>
      <c r="E11" s="83"/>
      <c r="F11" s="83"/>
      <c r="H11" t="s">
        <v>120</v>
      </c>
      <c r="J11" s="63"/>
      <c r="K11" s="63"/>
      <c r="L11" s="63"/>
      <c r="M11" s="63"/>
    </row>
    <row r="12" spans="1:13" ht="24" customHeight="1" x14ac:dyDescent="0.2">
      <c r="A12" s="83" t="s">
        <v>119</v>
      </c>
      <c r="B12" s="83"/>
      <c r="C12" s="83"/>
      <c r="D12" s="83"/>
      <c r="E12" s="83"/>
      <c r="F12" s="83"/>
    </row>
    <row r="13" spans="1:13" ht="24" customHeight="1" x14ac:dyDescent="0.2">
      <c r="A13" s="81"/>
      <c r="B13" s="81"/>
      <c r="C13" s="81"/>
      <c r="D13" s="81"/>
      <c r="E13" s="81"/>
      <c r="F13" s="81"/>
      <c r="H13" t="s">
        <v>121</v>
      </c>
      <c r="J13" s="63"/>
      <c r="K13" s="63"/>
      <c r="L13" s="63"/>
      <c r="M13" s="63"/>
    </row>
    <row r="14" spans="1:13" ht="24" customHeight="1" x14ac:dyDescent="0.2"/>
    <row r="15" spans="1:13" ht="24" customHeight="1" x14ac:dyDescent="0.2">
      <c r="A15" s="83" t="s">
        <v>122</v>
      </c>
      <c r="B15" s="83"/>
      <c r="C15" s="83"/>
      <c r="D15" s="83"/>
      <c r="E15" s="83"/>
      <c r="F15" s="83"/>
      <c r="H15" t="s">
        <v>120</v>
      </c>
      <c r="J15" s="63"/>
      <c r="K15" s="63"/>
      <c r="L15" s="63"/>
      <c r="M15" s="63"/>
    </row>
    <row r="16" spans="1:13" ht="24" customHeight="1" x14ac:dyDescent="0.2">
      <c r="A16" s="83" t="s">
        <v>123</v>
      </c>
      <c r="B16" s="83"/>
      <c r="C16" s="83"/>
      <c r="D16" s="83"/>
      <c r="E16" s="83"/>
      <c r="F16" s="83"/>
    </row>
    <row r="17" spans="1:13" ht="24" customHeight="1" x14ac:dyDescent="0.2">
      <c r="A17" s="81"/>
      <c r="B17" s="81"/>
      <c r="C17" s="81"/>
      <c r="D17" s="81"/>
      <c r="E17" s="81"/>
      <c r="F17" s="81"/>
      <c r="H17" t="s">
        <v>121</v>
      </c>
      <c r="J17" s="63"/>
      <c r="K17" s="63"/>
      <c r="L17" s="63"/>
      <c r="M17" s="63"/>
    </row>
    <row r="18" spans="1:13" ht="24" customHeight="1" x14ac:dyDescent="0.2"/>
    <row r="19" spans="1:13" ht="24" customHeight="1" x14ac:dyDescent="0.2">
      <c r="A19" s="84" t="s">
        <v>139</v>
      </c>
      <c r="B19" s="84"/>
      <c r="C19" s="84"/>
      <c r="D19" s="84"/>
      <c r="E19" s="84"/>
      <c r="F19" s="84"/>
      <c r="H19" t="s">
        <v>120</v>
      </c>
      <c r="J19" s="63"/>
      <c r="K19" s="63"/>
      <c r="L19" s="63"/>
      <c r="M19" s="63"/>
    </row>
    <row r="20" spans="1:13" ht="24" customHeight="1" x14ac:dyDescent="0.2">
      <c r="A20" s="83" t="s">
        <v>126</v>
      </c>
      <c r="B20" s="83"/>
      <c r="C20" s="83"/>
      <c r="D20" s="83"/>
      <c r="E20" s="83"/>
      <c r="F20" s="83"/>
    </row>
    <row r="21" spans="1:13" ht="24" customHeight="1" x14ac:dyDescent="0.2">
      <c r="A21" s="81"/>
      <c r="B21" s="81"/>
      <c r="C21" s="81"/>
      <c r="D21" s="81"/>
      <c r="E21" s="81"/>
      <c r="F21" s="81"/>
      <c r="H21" t="s">
        <v>121</v>
      </c>
      <c r="J21" s="63"/>
      <c r="K21" s="63"/>
      <c r="L21" s="63"/>
      <c r="M21" s="63"/>
    </row>
    <row r="22" spans="1:13" ht="24" customHeight="1" x14ac:dyDescent="0.2"/>
    <row r="23" spans="1:13" ht="24" customHeight="1" x14ac:dyDescent="0.2">
      <c r="A23" s="82" t="s">
        <v>127</v>
      </c>
      <c r="B23" s="82"/>
      <c r="C23" s="82"/>
      <c r="D23" s="82"/>
      <c r="E23" s="82"/>
      <c r="F23" s="82"/>
      <c r="H23" t="s">
        <v>120</v>
      </c>
      <c r="J23" s="63"/>
      <c r="K23" s="63"/>
      <c r="L23" s="63"/>
      <c r="M23" s="63"/>
    </row>
    <row r="24" spans="1:13" ht="24" customHeight="1" x14ac:dyDescent="0.2">
      <c r="A24" s="83" t="s">
        <v>128</v>
      </c>
      <c r="B24" s="83"/>
      <c r="C24" s="83"/>
      <c r="D24" s="83"/>
      <c r="E24" s="83"/>
      <c r="F24" s="83"/>
    </row>
    <row r="25" spans="1:13" ht="24" customHeight="1" x14ac:dyDescent="0.2">
      <c r="A25" s="81"/>
      <c r="B25" s="81"/>
      <c r="C25" s="81"/>
      <c r="D25" s="81"/>
      <c r="E25" s="81"/>
      <c r="F25" s="81"/>
      <c r="H25" t="s">
        <v>121</v>
      </c>
      <c r="J25" s="63"/>
      <c r="K25" s="63"/>
      <c r="L25" s="63"/>
      <c r="M25" s="63"/>
    </row>
    <row r="26" spans="1:13" ht="24" customHeight="1" x14ac:dyDescent="0.2"/>
    <row r="27" spans="1:13" ht="24" customHeight="1" x14ac:dyDescent="0.2">
      <c r="A27" s="82" t="s">
        <v>133</v>
      </c>
      <c r="B27" s="82"/>
      <c r="C27" s="82"/>
      <c r="D27" s="82"/>
      <c r="E27" s="82"/>
      <c r="F27" s="82"/>
      <c r="H27" t="s">
        <v>120</v>
      </c>
      <c r="J27" s="63"/>
      <c r="K27" s="63"/>
      <c r="L27" s="63"/>
      <c r="M27" s="63"/>
    </row>
    <row r="28" spans="1:13" ht="24" customHeight="1" x14ac:dyDescent="0.2">
      <c r="A28" s="83" t="s">
        <v>134</v>
      </c>
      <c r="B28" s="83"/>
      <c r="C28" s="83"/>
      <c r="D28" s="83"/>
      <c r="E28" s="83"/>
      <c r="F28" s="83"/>
    </row>
    <row r="29" spans="1:13" ht="24" customHeight="1" x14ac:dyDescent="0.2">
      <c r="A29" s="81"/>
      <c r="B29" s="81"/>
      <c r="C29" s="81"/>
      <c r="D29" s="81"/>
      <c r="E29" s="81"/>
      <c r="F29" s="81"/>
      <c r="H29" t="s">
        <v>121</v>
      </c>
      <c r="J29" s="63"/>
      <c r="K29" s="63"/>
      <c r="L29" s="63"/>
      <c r="M29" s="63"/>
    </row>
    <row r="30" spans="1:13" ht="24" customHeight="1" x14ac:dyDescent="0.2"/>
    <row r="31" spans="1:13" ht="24" customHeight="1" x14ac:dyDescent="0.2">
      <c r="H31" t="s">
        <v>120</v>
      </c>
      <c r="J31" s="63"/>
      <c r="K31" s="63"/>
      <c r="L31" s="63"/>
      <c r="M31" s="63"/>
    </row>
    <row r="32" spans="1:13" ht="24" customHeight="1" x14ac:dyDescent="0.2">
      <c r="A32" s="83" t="s">
        <v>144</v>
      </c>
      <c r="B32" s="83"/>
      <c r="C32" s="83"/>
      <c r="D32" s="83"/>
      <c r="E32" s="83"/>
      <c r="F32" s="83"/>
    </row>
    <row r="33" spans="1:13" ht="24" customHeight="1" x14ac:dyDescent="0.2">
      <c r="A33" s="81"/>
      <c r="B33" s="81"/>
      <c r="C33" s="81"/>
      <c r="D33" s="81"/>
      <c r="E33" s="81"/>
      <c r="F33" s="81"/>
      <c r="H33" t="s">
        <v>121</v>
      </c>
      <c r="J33" s="63"/>
      <c r="K33" s="63"/>
      <c r="L33" s="63"/>
      <c r="M33" s="63"/>
    </row>
    <row r="34" spans="1:13" ht="24" customHeight="1" x14ac:dyDescent="0.2">
      <c r="A34" s="85"/>
      <c r="B34" s="85"/>
      <c r="C34" s="85"/>
      <c r="D34" s="85"/>
      <c r="E34" s="85"/>
      <c r="F34" s="85"/>
    </row>
    <row r="35" spans="1:13" ht="24" customHeight="1" x14ac:dyDescent="0.2">
      <c r="A35" s="83" t="s">
        <v>143</v>
      </c>
      <c r="B35" s="83"/>
      <c r="C35" s="83"/>
      <c r="D35" s="83"/>
      <c r="E35" s="83"/>
      <c r="F35" s="83"/>
      <c r="H35" t="s">
        <v>120</v>
      </c>
      <c r="J35" s="63"/>
      <c r="K35" s="63"/>
      <c r="L35" s="63"/>
      <c r="M35" s="63"/>
    </row>
    <row r="36" spans="1:13" ht="24" customHeight="1" x14ac:dyDescent="0.2">
      <c r="A36" s="83"/>
      <c r="B36" s="83"/>
      <c r="C36" s="83"/>
      <c r="D36" s="83"/>
      <c r="E36" s="83"/>
      <c r="F36" s="83"/>
    </row>
    <row r="37" spans="1:13" ht="24" customHeight="1" x14ac:dyDescent="0.2">
      <c r="A37" s="81"/>
      <c r="B37" s="81"/>
      <c r="C37" s="81"/>
      <c r="D37" s="81"/>
      <c r="E37" s="81"/>
      <c r="F37" s="81"/>
      <c r="H37" t="s">
        <v>121</v>
      </c>
      <c r="J37" s="63"/>
      <c r="K37" s="63"/>
      <c r="L37" s="63"/>
      <c r="M37" s="63"/>
    </row>
    <row r="38" spans="1:13" ht="18" customHeight="1" x14ac:dyDescent="0.2"/>
  </sheetData>
  <sheetProtection sheet="1" selectLockedCells="1"/>
  <mergeCells count="22">
    <mergeCell ref="A29:F29"/>
    <mergeCell ref="A21:F21"/>
    <mergeCell ref="A23:F23"/>
    <mergeCell ref="A24:F24"/>
    <mergeCell ref="A25:F25"/>
    <mergeCell ref="A28:F28"/>
    <mergeCell ref="A7:M7"/>
    <mergeCell ref="A37:F37"/>
    <mergeCell ref="A27:F27"/>
    <mergeCell ref="A32:F32"/>
    <mergeCell ref="A33:F33"/>
    <mergeCell ref="A11:F11"/>
    <mergeCell ref="A12:F12"/>
    <mergeCell ref="A15:F15"/>
    <mergeCell ref="A16:F16"/>
    <mergeCell ref="A19:F19"/>
    <mergeCell ref="A13:F13"/>
    <mergeCell ref="A17:F17"/>
    <mergeCell ref="A34:F34"/>
    <mergeCell ref="A20:F20"/>
    <mergeCell ref="A35:F35"/>
    <mergeCell ref="A36:F36"/>
  </mergeCells>
  <pageMargins left="0.56818181818181823" right="0.125" top="0.28000000000000003" bottom="0.35984848484848486" header="0.13" footer="0.22"/>
  <pageSetup paperSize="9" orientation="portrait" r:id="rId1"/>
  <headerFooter>
    <oddFooter xml:space="preserve">&amp;C&amp;6
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158EE-2A8E-4894-9F42-FF48FE0D9418}">
  <sheetPr>
    <tabColor rgb="FFC00000"/>
  </sheetPr>
  <dimension ref="A3:K77"/>
  <sheetViews>
    <sheetView showGridLines="0" view="pageLayout" topLeftCell="A19" zoomScale="110" zoomScaleNormal="100" zoomScalePageLayoutView="110" workbookViewId="0">
      <selection activeCell="A29" sqref="A29"/>
    </sheetView>
  </sheetViews>
  <sheetFormatPr baseColWidth="10" defaultColWidth="11.42578125" defaultRowHeight="12.75" x14ac:dyDescent="0.2"/>
  <cols>
    <col min="1" max="1" width="39.140625" customWidth="1"/>
    <col min="2" max="2" width="2.28515625" customWidth="1"/>
    <col min="3" max="6" width="6.7109375" customWidth="1"/>
    <col min="7" max="7" width="2.28515625" customWidth="1"/>
    <col min="8" max="9" width="6.7109375" customWidth="1"/>
    <col min="10" max="10" width="7.28515625" customWidth="1"/>
    <col min="11" max="11" width="2.7109375" customWidth="1"/>
    <col min="12" max="14" width="6.7109375" customWidth="1"/>
  </cols>
  <sheetData>
    <row r="3" spans="1:10" ht="15.75" x14ac:dyDescent="0.25">
      <c r="B3" s="2" t="s">
        <v>27</v>
      </c>
    </row>
    <row r="4" spans="1:10" ht="15.75" x14ac:dyDescent="0.25">
      <c r="B4" s="2" t="s">
        <v>83</v>
      </c>
    </row>
    <row r="5" spans="1:10" x14ac:dyDescent="0.2">
      <c r="A5" s="6"/>
      <c r="B5" s="6"/>
      <c r="C5" s="6"/>
      <c r="D5" s="6"/>
      <c r="E5" s="6"/>
      <c r="F5" s="6"/>
      <c r="G5" s="6"/>
      <c r="H5" s="6"/>
      <c r="I5" s="6"/>
      <c r="J5" s="6"/>
    </row>
    <row r="9" spans="1:10" x14ac:dyDescent="0.2">
      <c r="A9" s="3" t="s">
        <v>26</v>
      </c>
      <c r="F9" t="s">
        <v>22</v>
      </c>
    </row>
    <row r="10" spans="1:10" x14ac:dyDescent="0.2">
      <c r="A10" t="s">
        <v>36</v>
      </c>
      <c r="F10" t="s">
        <v>38</v>
      </c>
    </row>
    <row r="11" spans="1:10" x14ac:dyDescent="0.2">
      <c r="A11" s="4" t="s">
        <v>37</v>
      </c>
      <c r="F11" t="s">
        <v>23</v>
      </c>
    </row>
    <row r="12" spans="1:10" x14ac:dyDescent="0.2">
      <c r="A12" t="s">
        <v>84</v>
      </c>
      <c r="F12" t="s">
        <v>24</v>
      </c>
    </row>
    <row r="13" spans="1:10" x14ac:dyDescent="0.2">
      <c r="F13" t="s">
        <v>25</v>
      </c>
    </row>
    <row r="15" spans="1:10" x14ac:dyDescent="0.2">
      <c r="C15" s="1"/>
    </row>
    <row r="16" spans="1:10" ht="6" customHeight="1" x14ac:dyDescent="0.2"/>
    <row r="17" spans="1:10" ht="18" x14ac:dyDescent="0.25">
      <c r="A17" s="5" t="s">
        <v>28</v>
      </c>
      <c r="C17" s="66" t="s">
        <v>89</v>
      </c>
      <c r="D17" s="66"/>
      <c r="E17" s="66"/>
      <c r="F17" s="66"/>
      <c r="G17" s="64" t="s">
        <v>59</v>
      </c>
      <c r="H17" s="65"/>
      <c r="I17" s="71">
        <v>2021</v>
      </c>
      <c r="J17" s="71"/>
    </row>
    <row r="18" spans="1:10" ht="5.8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ht="15" x14ac:dyDescent="0.25">
      <c r="A19" s="3" t="s">
        <v>29</v>
      </c>
      <c r="C19" s="67">
        <f>SUM(C56-730)</f>
        <v>43705</v>
      </c>
      <c r="D19" s="67"/>
      <c r="E19" s="67"/>
      <c r="F19" s="67"/>
      <c r="G19" s="5"/>
      <c r="H19" s="5"/>
      <c r="I19" s="5"/>
      <c r="J19" s="5"/>
    </row>
    <row r="20" spans="1:10" ht="5.85" customHeight="1" x14ac:dyDescent="0.25">
      <c r="A20" s="3"/>
      <c r="B20" s="5"/>
      <c r="C20" s="5"/>
      <c r="D20" s="5"/>
      <c r="E20" s="5"/>
      <c r="F20" s="5"/>
      <c r="G20" s="5"/>
      <c r="H20" s="5"/>
      <c r="I20" s="5"/>
      <c r="J20" s="5"/>
    </row>
    <row r="21" spans="1:10" ht="15" x14ac:dyDescent="0.25">
      <c r="A21" s="3" t="s">
        <v>63</v>
      </c>
      <c r="C21" s="67">
        <f>SUM(C56-545)</f>
        <v>43890</v>
      </c>
      <c r="D21" s="67"/>
      <c r="E21" s="67"/>
      <c r="F21" s="67"/>
      <c r="G21" s="5"/>
      <c r="H21" s="5"/>
      <c r="I21" s="5"/>
      <c r="J21" s="5"/>
    </row>
    <row r="22" spans="1:10" ht="5.85" customHeight="1" x14ac:dyDescent="0.2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0" ht="5.85" customHeight="1" x14ac:dyDescent="0.2"/>
    <row r="24" spans="1:10" ht="15" x14ac:dyDescent="0.25">
      <c r="A24" s="5" t="s">
        <v>0</v>
      </c>
    </row>
    <row r="25" spans="1:10" ht="3" customHeight="1" x14ac:dyDescent="0.2"/>
    <row r="26" spans="1:10" x14ac:dyDescent="0.2">
      <c r="A26" s="7" t="s">
        <v>19</v>
      </c>
      <c r="B26" s="7"/>
      <c r="C26" s="7" t="s">
        <v>1</v>
      </c>
      <c r="D26" s="7"/>
      <c r="E26" s="7"/>
      <c r="F26" s="7"/>
      <c r="G26" s="7"/>
      <c r="H26" s="7" t="s">
        <v>2</v>
      </c>
      <c r="I26" s="7"/>
      <c r="J26" s="8"/>
    </row>
    <row r="27" spans="1:10" x14ac:dyDescent="0.2">
      <c r="A27" s="7" t="s">
        <v>91</v>
      </c>
      <c r="B27" s="7"/>
      <c r="C27" s="7" t="s">
        <v>35</v>
      </c>
      <c r="D27" s="7"/>
      <c r="E27" s="7"/>
      <c r="F27" s="7"/>
      <c r="G27" s="7"/>
      <c r="H27" s="7" t="s">
        <v>18</v>
      </c>
      <c r="I27" s="7"/>
      <c r="J27" s="8"/>
    </row>
    <row r="28" spans="1:10" ht="6" customHeight="1" x14ac:dyDescent="0.2">
      <c r="G28" s="8"/>
    </row>
    <row r="29" spans="1:10" x14ac:dyDescent="0.2">
      <c r="A29" s="13" t="s">
        <v>103</v>
      </c>
      <c r="C29" s="69" t="s">
        <v>104</v>
      </c>
      <c r="D29" s="69"/>
      <c r="E29" s="69"/>
      <c r="F29" s="69"/>
      <c r="G29" s="8"/>
      <c r="H29" s="69" t="s">
        <v>104</v>
      </c>
      <c r="I29" s="69"/>
      <c r="J29" s="69"/>
    </row>
    <row r="30" spans="1:10" ht="5.85" customHeight="1" x14ac:dyDescent="0.2">
      <c r="A30" s="8"/>
      <c r="B30" s="8"/>
      <c r="C30" s="9"/>
      <c r="D30" s="9"/>
      <c r="E30" s="9"/>
      <c r="F30" s="9"/>
      <c r="G30" s="8"/>
      <c r="H30" s="8"/>
      <c r="I30" s="8"/>
      <c r="J30" s="8"/>
    </row>
    <row r="31" spans="1:10" x14ac:dyDescent="0.2">
      <c r="A31" s="13" t="s">
        <v>109</v>
      </c>
      <c r="C31" s="69" t="s">
        <v>105</v>
      </c>
      <c r="D31" s="69"/>
      <c r="E31" s="69"/>
      <c r="F31" s="69"/>
      <c r="G31" s="8"/>
    </row>
    <row r="32" spans="1:10" ht="5.85" customHeight="1" x14ac:dyDescent="0.2">
      <c r="A32" s="8"/>
      <c r="B32" s="8"/>
      <c r="C32" s="9"/>
      <c r="D32" s="9"/>
      <c r="E32" s="9"/>
      <c r="F32" s="9"/>
      <c r="G32" s="8"/>
    </row>
    <row r="33" spans="1:10" x14ac:dyDescent="0.2">
      <c r="A33" s="13" t="s">
        <v>110</v>
      </c>
      <c r="C33" s="69" t="s">
        <v>106</v>
      </c>
      <c r="D33" s="69"/>
      <c r="E33" s="69"/>
      <c r="F33" s="69"/>
      <c r="G33" s="8"/>
    </row>
    <row r="34" spans="1:10" ht="5.85" customHeight="1" x14ac:dyDescent="0.2">
      <c r="A34" s="8"/>
      <c r="B34" s="8"/>
      <c r="C34" s="9"/>
      <c r="D34" s="9"/>
      <c r="E34" s="9"/>
      <c r="F34" s="9"/>
      <c r="G34" s="8"/>
    </row>
    <row r="35" spans="1:10" x14ac:dyDescent="0.2">
      <c r="A35" s="13" t="s">
        <v>111</v>
      </c>
      <c r="C35" s="69" t="s">
        <v>107</v>
      </c>
      <c r="D35" s="69"/>
      <c r="E35" s="69"/>
      <c r="F35" s="69"/>
      <c r="G35" s="8"/>
    </row>
    <row r="36" spans="1:10" ht="5.85" customHeight="1" x14ac:dyDescent="0.2">
      <c r="A36" s="8"/>
      <c r="B36" s="8"/>
      <c r="C36" s="9"/>
      <c r="D36" s="9"/>
      <c r="E36" s="9"/>
      <c r="F36" s="9"/>
      <c r="G36" s="8"/>
    </row>
    <row r="37" spans="1:10" x14ac:dyDescent="0.2">
      <c r="A37" s="14" t="s">
        <v>112</v>
      </c>
      <c r="C37" s="70" t="s">
        <v>108</v>
      </c>
      <c r="D37" s="70"/>
      <c r="E37" s="70"/>
      <c r="F37" s="70"/>
      <c r="G37" s="8"/>
    </row>
    <row r="38" spans="1:10" ht="5.85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0" ht="5.85" customHeight="1" x14ac:dyDescent="0.2"/>
    <row r="40" spans="1:10" ht="15" x14ac:dyDescent="0.25">
      <c r="A40" s="5" t="s">
        <v>60</v>
      </c>
    </row>
    <row r="41" spans="1:10" ht="5.85" customHeight="1" x14ac:dyDescent="0.2">
      <c r="A41" s="3"/>
    </row>
    <row r="42" spans="1:10" x14ac:dyDescent="0.2">
      <c r="A42" s="3" t="s">
        <v>31</v>
      </c>
      <c r="C42" s="68" t="s">
        <v>99</v>
      </c>
      <c r="D42" s="68"/>
      <c r="E42" s="68"/>
      <c r="F42" s="68"/>
      <c r="G42" s="10"/>
      <c r="H42" s="56" t="s">
        <v>97</v>
      </c>
    </row>
    <row r="43" spans="1:10" ht="5.85" customHeight="1" x14ac:dyDescent="0.2">
      <c r="A43" s="3"/>
      <c r="G43" s="10"/>
      <c r="H43" s="56"/>
      <c r="I43" s="10"/>
    </row>
    <row r="44" spans="1:10" x14ac:dyDescent="0.2">
      <c r="A44" s="3" t="s">
        <v>32</v>
      </c>
      <c r="C44" s="68" t="s">
        <v>99</v>
      </c>
      <c r="D44" s="68"/>
      <c r="E44" s="68"/>
      <c r="F44" s="68"/>
      <c r="G44" s="10"/>
      <c r="H44" s="56" t="s">
        <v>97</v>
      </c>
    </row>
    <row r="45" spans="1:10" ht="5.85" customHeight="1" x14ac:dyDescent="0.2">
      <c r="A45" s="3"/>
      <c r="C45" s="10"/>
      <c r="F45" s="10"/>
      <c r="G45" s="10"/>
    </row>
    <row r="46" spans="1:10" x14ac:dyDescent="0.2">
      <c r="A46" s="3" t="s">
        <v>43</v>
      </c>
      <c r="C46" s="69" t="s">
        <v>100</v>
      </c>
      <c r="D46" s="69"/>
      <c r="E46" s="69"/>
      <c r="F46" s="69"/>
      <c r="G46" s="69"/>
      <c r="H46" s="69"/>
      <c r="I46" s="69"/>
      <c r="J46" s="69"/>
    </row>
    <row r="47" spans="1:10" ht="5.85" customHeight="1" x14ac:dyDescent="0.2">
      <c r="A47" s="3"/>
    </row>
    <row r="48" spans="1:10" x14ac:dyDescent="0.2">
      <c r="A48" s="3" t="s">
        <v>39</v>
      </c>
      <c r="C48" s="44" t="s">
        <v>12</v>
      </c>
      <c r="D48" s="44"/>
      <c r="E48" s="44" t="s">
        <v>101</v>
      </c>
      <c r="F48" s="44"/>
      <c r="G48" s="44"/>
      <c r="H48" s="44" t="s">
        <v>13</v>
      </c>
      <c r="I48" s="44"/>
      <c r="J48" s="44" t="s">
        <v>14</v>
      </c>
    </row>
    <row r="49" spans="1:10" ht="5.85" customHeight="1" x14ac:dyDescent="0.2">
      <c r="A49" s="3"/>
      <c r="C49" s="11"/>
      <c r="D49" s="11"/>
      <c r="E49" s="11"/>
      <c r="F49" s="11"/>
      <c r="G49" s="11"/>
      <c r="H49" s="11"/>
      <c r="I49" s="11"/>
      <c r="J49" s="11"/>
    </row>
    <row r="50" spans="1:10" x14ac:dyDescent="0.2">
      <c r="A50" s="3" t="s">
        <v>42</v>
      </c>
      <c r="C50" s="15">
        <v>11</v>
      </c>
      <c r="D50" s="1"/>
      <c r="E50" s="15">
        <v>2</v>
      </c>
      <c r="F50" s="1"/>
      <c r="G50" s="1"/>
      <c r="H50" s="15">
        <v>2</v>
      </c>
      <c r="I50" s="1"/>
      <c r="J50" s="15">
        <v>1</v>
      </c>
    </row>
    <row r="51" spans="1:10" ht="5.8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spans="1:10" x14ac:dyDescent="0.2">
      <c r="A52" s="3" t="s">
        <v>41</v>
      </c>
      <c r="C52" s="15" t="s">
        <v>102</v>
      </c>
      <c r="D52" s="1"/>
      <c r="E52" s="15" t="s">
        <v>102</v>
      </c>
      <c r="F52" s="1"/>
      <c r="G52" s="1"/>
      <c r="H52" s="15" t="s">
        <v>102</v>
      </c>
      <c r="I52" s="1"/>
      <c r="J52" s="15" t="s">
        <v>102</v>
      </c>
    </row>
    <row r="53" spans="1:10" ht="5.85" customHeight="1" x14ac:dyDescent="0.2">
      <c r="A53" s="3"/>
    </row>
    <row r="54" spans="1:10" x14ac:dyDescent="0.2">
      <c r="A54" s="3" t="s">
        <v>40</v>
      </c>
      <c r="C54" t="s">
        <v>30</v>
      </c>
    </row>
    <row r="55" spans="1:10" ht="5.85" customHeight="1" x14ac:dyDescent="0.2">
      <c r="A55" s="3"/>
    </row>
    <row r="56" spans="1:10" x14ac:dyDescent="0.2">
      <c r="A56" s="3" t="s">
        <v>98</v>
      </c>
      <c r="C56" s="68">
        <v>44435</v>
      </c>
      <c r="D56" s="68"/>
      <c r="E56" s="68"/>
      <c r="F56" s="1" t="s">
        <v>15</v>
      </c>
      <c r="G56" s="12"/>
      <c r="H56" s="68">
        <v>44438</v>
      </c>
      <c r="I56" s="68"/>
      <c r="J56" s="68"/>
    </row>
    <row r="57" spans="1:10" ht="5.85" customHeight="1" x14ac:dyDescent="0.2">
      <c r="A57" s="3"/>
    </row>
    <row r="58" spans="1:10" x14ac:dyDescent="0.2">
      <c r="C58" s="68">
        <v>44442</v>
      </c>
      <c r="D58" s="68"/>
      <c r="E58" s="68"/>
      <c r="F58" s="1" t="s">
        <v>15</v>
      </c>
      <c r="G58" s="12"/>
      <c r="H58" s="68">
        <v>44445</v>
      </c>
      <c r="I58" s="68"/>
      <c r="J58" s="68"/>
    </row>
    <row r="59" spans="1:10" ht="5.85" customHeight="1" x14ac:dyDescent="0.2"/>
    <row r="60" spans="1:10" x14ac:dyDescent="0.2">
      <c r="C60" s="68">
        <v>44449</v>
      </c>
      <c r="D60" s="68"/>
      <c r="E60" s="68"/>
      <c r="F60" s="1" t="s">
        <v>15</v>
      </c>
      <c r="G60" s="12"/>
      <c r="H60" s="68">
        <v>44451</v>
      </c>
      <c r="I60" s="68"/>
      <c r="J60" s="68"/>
    </row>
    <row r="61" spans="1:10" ht="5.85" customHeight="1" x14ac:dyDescent="0.2">
      <c r="A61" s="3"/>
      <c r="F61" s="12"/>
      <c r="G61" s="12"/>
      <c r="H61" s="12"/>
      <c r="I61" s="12"/>
      <c r="J61" s="12"/>
    </row>
    <row r="62" spans="1:10" x14ac:dyDescent="0.2">
      <c r="A62" s="3" t="s">
        <v>33</v>
      </c>
      <c r="C62" t="s">
        <v>12</v>
      </c>
      <c r="E62" s="1" t="s">
        <v>17</v>
      </c>
      <c r="F62" s="77">
        <v>20000</v>
      </c>
      <c r="G62" s="77"/>
      <c r="H62" s="77"/>
      <c r="I62" s="77"/>
      <c r="J62" s="77"/>
    </row>
    <row r="63" spans="1:10" ht="5.85" customHeight="1" x14ac:dyDescent="0.2">
      <c r="A63" s="3"/>
      <c r="E63" s="1"/>
    </row>
    <row r="64" spans="1:10" x14ac:dyDescent="0.2">
      <c r="A64" s="3"/>
      <c r="C64" t="s">
        <v>16</v>
      </c>
      <c r="E64" s="1" t="s">
        <v>17</v>
      </c>
      <c r="F64" s="77"/>
      <c r="G64" s="77"/>
      <c r="H64" s="77"/>
      <c r="I64" s="77"/>
      <c r="J64" s="77"/>
    </row>
    <row r="65" spans="1:11" ht="5.85" customHeight="1" x14ac:dyDescent="0.2">
      <c r="A65" s="3"/>
      <c r="E65" s="1"/>
    </row>
    <row r="66" spans="1:11" x14ac:dyDescent="0.2">
      <c r="C66" t="s">
        <v>14</v>
      </c>
      <c r="E66" s="1" t="s">
        <v>17</v>
      </c>
      <c r="F66" s="77"/>
      <c r="G66" s="77"/>
      <c r="H66" s="77"/>
      <c r="I66" s="77"/>
      <c r="J66" s="77"/>
    </row>
    <row r="67" spans="1:11" ht="4.5" customHeight="1" x14ac:dyDescent="0.2"/>
    <row r="68" spans="1:11" ht="37.5" customHeight="1" x14ac:dyDescent="0.2">
      <c r="A68" s="54" t="s">
        <v>92</v>
      </c>
      <c r="C68" s="78" t="s">
        <v>113</v>
      </c>
      <c r="D68" s="78"/>
      <c r="E68" s="78"/>
      <c r="F68" s="78"/>
      <c r="G68" s="78"/>
      <c r="H68" s="78"/>
      <c r="I68" s="78"/>
      <c r="J68" s="78"/>
    </row>
    <row r="69" spans="1:11" ht="4.5" customHeight="1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 ht="15" x14ac:dyDescent="0.25">
      <c r="A70" s="53" t="s">
        <v>61</v>
      </c>
    </row>
    <row r="71" spans="1:11" ht="3.75" customHeight="1" x14ac:dyDescent="0.2"/>
    <row r="72" spans="1:11" x14ac:dyDescent="0.2">
      <c r="A72" s="3" t="s">
        <v>94</v>
      </c>
      <c r="B72" t="s">
        <v>95</v>
      </c>
    </row>
    <row r="73" spans="1:11" x14ac:dyDescent="0.2">
      <c r="A73" s="3" t="s">
        <v>62</v>
      </c>
      <c r="B73" t="s">
        <v>96</v>
      </c>
    </row>
    <row r="74" spans="1:11" ht="4.5" customHeight="1" x14ac:dyDescent="0.2">
      <c r="A74" s="45"/>
      <c r="B74" s="6"/>
      <c r="C74" s="6"/>
      <c r="D74" s="6"/>
      <c r="E74" s="6"/>
      <c r="F74" s="6"/>
      <c r="G74" s="6"/>
      <c r="H74" s="6"/>
      <c r="I74" s="6"/>
      <c r="J74" s="6"/>
    </row>
    <row r="75" spans="1:11" ht="4.5" customHeight="1" x14ac:dyDescent="0.2"/>
    <row r="76" spans="1:11" x14ac:dyDescent="0.2">
      <c r="A76" s="3" t="s">
        <v>34</v>
      </c>
      <c r="B76" s="72"/>
      <c r="C76" s="72"/>
      <c r="D76" s="72"/>
      <c r="E76" s="72"/>
      <c r="F76" s="72"/>
      <c r="G76" s="72"/>
      <c r="H76" s="72"/>
      <c r="I76" s="72"/>
      <c r="J76" s="72"/>
    </row>
    <row r="77" spans="1:11" x14ac:dyDescent="0.2">
      <c r="B77" s="72"/>
      <c r="C77" s="72"/>
      <c r="D77" s="72"/>
      <c r="E77" s="72"/>
      <c r="F77" s="72"/>
      <c r="G77" s="72"/>
      <c r="H77" s="72"/>
      <c r="I77" s="72"/>
      <c r="J77" s="72"/>
    </row>
  </sheetData>
  <sheetProtection sheet="1" objects="1" scenarios="1" selectLockedCells="1"/>
  <mergeCells count="26">
    <mergeCell ref="B77:J77"/>
    <mergeCell ref="C46:J46"/>
    <mergeCell ref="C56:E56"/>
    <mergeCell ref="H56:J56"/>
    <mergeCell ref="C58:E58"/>
    <mergeCell ref="H58:J58"/>
    <mergeCell ref="C60:E60"/>
    <mergeCell ref="H60:J60"/>
    <mergeCell ref="F62:J62"/>
    <mergeCell ref="F64:J64"/>
    <mergeCell ref="F66:J66"/>
    <mergeCell ref="C68:J68"/>
    <mergeCell ref="B76:J76"/>
    <mergeCell ref="C44:F44"/>
    <mergeCell ref="C17:F17"/>
    <mergeCell ref="G17:H17"/>
    <mergeCell ref="I17:J17"/>
    <mergeCell ref="C19:F19"/>
    <mergeCell ref="C21:F21"/>
    <mergeCell ref="C29:F29"/>
    <mergeCell ref="H29:J29"/>
    <mergeCell ref="C31:F31"/>
    <mergeCell ref="C33:F33"/>
    <mergeCell ref="C35:F35"/>
    <mergeCell ref="C37:F37"/>
    <mergeCell ref="C42:F42"/>
  </mergeCells>
  <dataValidations count="1">
    <dataValidation type="list" allowBlank="1" showInputMessage="1" showErrorMessage="1" sqref="C17:F17" xr:uid="{C26AC18F-AC94-4D65-B356-4108B59F9931}">
      <formula1>Landesteile</formula1>
    </dataValidation>
  </dataValidations>
  <hyperlinks>
    <hyperlink ref="C37" r:id="rId1" xr:uid="{A604EB31-E329-49F7-AB58-185D26B9BD37}"/>
    <hyperlink ref="A11" r:id="rId2" display="mailto:asteinmann@ewanet.ch" xr:uid="{C01C36F2-61F5-453E-9DD9-1FE2961EC896}"/>
    <hyperlink ref="A37" r:id="rId3" display="https://osf21.ch/" xr:uid="{E097F6B3-DCB5-4492-A743-61457A03107D}"/>
  </hyperlinks>
  <pageMargins left="0.87" right="0.125" top="0.28000000000000003" bottom="0.35984848484848486" header="0.13" footer="0.22"/>
  <pageSetup paperSize="9" orientation="portrait" r:id="rId4"/>
  <headerFooter>
    <oddFooter>&amp;C&amp;6&amp;F / &amp;A</oddFooter>
  </headerFooter>
  <drawing r:id="rId5"/>
  <legacyDrawing r:id="rId6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9058B87-7314-4DD4-8E7D-2A70FFA2F480}">
          <x14:formula1>
            <xm:f>Grunddaten!$A$9:$A$30</xm:f>
          </x14:formula1>
          <xm:sqref>I17:J17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6A25D-3ECA-490D-8264-34539C041E60}">
  <sheetPr>
    <tabColor theme="8" tint="-0.249977111117893"/>
  </sheetPr>
  <dimension ref="A3:M45"/>
  <sheetViews>
    <sheetView view="pageLayout" zoomScale="110" zoomScaleNormal="100" zoomScalePageLayoutView="110" workbookViewId="0">
      <selection activeCell="E14" sqref="E14"/>
    </sheetView>
  </sheetViews>
  <sheetFormatPr baseColWidth="10" defaultColWidth="11.28515625" defaultRowHeight="12.75" x14ac:dyDescent="0.2"/>
  <cols>
    <col min="1" max="4" width="7.42578125" customWidth="1"/>
    <col min="5" max="5" width="9" customWidth="1"/>
    <col min="6" max="6" width="2.42578125" customWidth="1"/>
    <col min="7" max="7" width="2.7109375" customWidth="1"/>
    <col min="8" max="8" width="7.42578125" customWidth="1"/>
    <col min="9" max="9" width="2.7109375" customWidth="1"/>
    <col min="10" max="11" width="7.42578125" customWidth="1"/>
    <col min="12" max="12" width="7.85546875" customWidth="1"/>
    <col min="13" max="13" width="12" customWidth="1"/>
    <col min="14" max="18" width="7.42578125" customWidth="1"/>
  </cols>
  <sheetData>
    <row r="3" spans="1:13" ht="15.75" x14ac:dyDescent="0.25">
      <c r="B3" s="2"/>
      <c r="F3" s="2" t="s">
        <v>115</v>
      </c>
    </row>
    <row r="4" spans="1:13" ht="15.75" x14ac:dyDescent="0.25">
      <c r="B4" s="2"/>
      <c r="F4" s="2" t="s">
        <v>116</v>
      </c>
    </row>
    <row r="5" spans="1:13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7" spans="1:13" ht="22.5" customHeight="1" x14ac:dyDescent="0.2">
      <c r="A7" s="58" t="s">
        <v>103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</row>
    <row r="9" spans="1:13" ht="15" x14ac:dyDescent="0.25">
      <c r="A9" s="5" t="s">
        <v>117</v>
      </c>
    </row>
    <row r="11" spans="1:13" ht="18.600000000000001" customHeight="1" x14ac:dyDescent="0.2">
      <c r="A11" s="85" t="s">
        <v>124</v>
      </c>
      <c r="B11" s="85"/>
      <c r="C11" s="85"/>
      <c r="D11" s="85"/>
      <c r="E11" s="85"/>
      <c r="F11" s="85"/>
      <c r="H11" t="s">
        <v>120</v>
      </c>
      <c r="J11" s="6"/>
      <c r="K11" s="6"/>
      <c r="L11" s="6"/>
      <c r="M11" s="6"/>
    </row>
    <row r="12" spans="1:13" ht="18.600000000000001" customHeight="1" x14ac:dyDescent="0.2">
      <c r="A12" s="85" t="s">
        <v>119</v>
      </c>
      <c r="B12" s="85"/>
      <c r="C12" s="85"/>
      <c r="D12" s="85"/>
      <c r="E12" s="85"/>
      <c r="F12" s="85"/>
    </row>
    <row r="13" spans="1:13" ht="18.600000000000001" customHeight="1" x14ac:dyDescent="0.2">
      <c r="A13" s="57"/>
      <c r="B13" s="57"/>
      <c r="C13" s="57"/>
      <c r="D13" s="57"/>
      <c r="E13" s="57"/>
      <c r="F13" s="57"/>
      <c r="H13" t="s">
        <v>121</v>
      </c>
      <c r="J13" s="6"/>
      <c r="K13" s="6"/>
      <c r="L13" s="6"/>
      <c r="M13" s="6"/>
    </row>
    <row r="15" spans="1:13" ht="18.600000000000001" customHeight="1" x14ac:dyDescent="0.2">
      <c r="A15" t="s">
        <v>122</v>
      </c>
      <c r="H15" t="s">
        <v>120</v>
      </c>
      <c r="J15" s="6"/>
      <c r="K15" s="6"/>
      <c r="L15" s="6"/>
      <c r="M15" s="6"/>
    </row>
    <row r="16" spans="1:13" ht="18.600000000000001" customHeight="1" x14ac:dyDescent="0.2">
      <c r="A16" s="55" t="s">
        <v>123</v>
      </c>
    </row>
    <row r="17" spans="1:13" ht="18.600000000000001" customHeight="1" x14ac:dyDescent="0.2">
      <c r="A17" s="59"/>
      <c r="B17" s="57"/>
      <c r="C17" s="57"/>
      <c r="D17" s="57"/>
      <c r="E17" s="57"/>
      <c r="F17" s="57"/>
      <c r="H17" t="s">
        <v>121</v>
      </c>
      <c r="J17" s="6"/>
      <c r="K17" s="6"/>
      <c r="L17" s="6"/>
      <c r="M17" s="6"/>
    </row>
    <row r="19" spans="1:13" ht="18.600000000000001" customHeight="1" x14ac:dyDescent="0.2">
      <c r="A19" s="59" t="s">
        <v>125</v>
      </c>
      <c r="B19" s="59"/>
      <c r="C19" s="59"/>
      <c r="D19" s="59"/>
      <c r="E19" s="59"/>
      <c r="F19" s="59"/>
      <c r="H19" t="s">
        <v>120</v>
      </c>
      <c r="J19" s="6"/>
      <c r="K19" s="6"/>
      <c r="L19" s="6"/>
      <c r="M19" s="6"/>
    </row>
    <row r="20" spans="1:13" ht="18.600000000000001" customHeight="1" x14ac:dyDescent="0.2">
      <c r="A20" s="55" t="s">
        <v>126</v>
      </c>
    </row>
    <row r="21" spans="1:13" ht="18.600000000000001" customHeight="1" x14ac:dyDescent="0.2">
      <c r="A21" s="59"/>
      <c r="B21" s="57"/>
      <c r="C21" s="57"/>
      <c r="D21" s="57"/>
      <c r="E21" s="57"/>
      <c r="F21" s="57"/>
      <c r="H21" t="s">
        <v>121</v>
      </c>
      <c r="J21" s="6"/>
      <c r="K21" s="6"/>
      <c r="L21" s="6"/>
      <c r="M21" s="6"/>
    </row>
    <row r="23" spans="1:13" ht="18.600000000000001" customHeight="1" x14ac:dyDescent="0.2">
      <c r="A23" s="59" t="s">
        <v>127</v>
      </c>
      <c r="B23" s="57"/>
      <c r="C23" s="57"/>
      <c r="D23" s="57"/>
      <c r="E23" s="57"/>
      <c r="F23" s="57"/>
      <c r="H23" t="s">
        <v>120</v>
      </c>
      <c r="J23" s="6"/>
      <c r="K23" s="6"/>
      <c r="L23" s="6"/>
      <c r="M23" s="6"/>
    </row>
    <row r="24" spans="1:13" ht="18.600000000000001" customHeight="1" x14ac:dyDescent="0.2">
      <c r="A24" s="55" t="s">
        <v>128</v>
      </c>
    </row>
    <row r="25" spans="1:13" ht="18.600000000000001" customHeight="1" x14ac:dyDescent="0.2">
      <c r="A25" s="59"/>
      <c r="B25" s="57"/>
      <c r="C25" s="57"/>
      <c r="D25" s="57"/>
      <c r="E25" s="57"/>
      <c r="F25" s="57"/>
      <c r="H25" t="s">
        <v>121</v>
      </c>
      <c r="J25" s="6"/>
      <c r="K25" s="6"/>
      <c r="L25" s="6"/>
      <c r="M25" s="6"/>
    </row>
    <row r="27" spans="1:13" ht="18.600000000000001" customHeight="1" x14ac:dyDescent="0.2">
      <c r="A27" s="59" t="s">
        <v>129</v>
      </c>
      <c r="B27" s="57"/>
      <c r="C27" s="57"/>
      <c r="D27" s="57"/>
      <c r="E27" s="57"/>
      <c r="F27" s="57"/>
      <c r="H27" t="s">
        <v>120</v>
      </c>
      <c r="J27" s="6"/>
      <c r="K27" s="6"/>
      <c r="L27" s="6"/>
      <c r="M27" s="6"/>
    </row>
    <row r="28" spans="1:13" ht="18.600000000000001" customHeight="1" x14ac:dyDescent="0.2">
      <c r="A28" s="55" t="s">
        <v>130</v>
      </c>
    </row>
    <row r="29" spans="1:13" ht="18.600000000000001" customHeight="1" x14ac:dyDescent="0.2">
      <c r="A29" s="59" t="s">
        <v>131</v>
      </c>
      <c r="B29" s="57"/>
      <c r="C29" s="57"/>
      <c r="D29" s="57"/>
      <c r="E29" s="57"/>
      <c r="F29" s="57"/>
      <c r="H29" t="s">
        <v>121</v>
      </c>
      <c r="J29" s="6"/>
      <c r="K29" s="6"/>
      <c r="L29" s="6"/>
      <c r="M29" s="6"/>
    </row>
    <row r="31" spans="1:13" ht="18.600000000000001" customHeight="1" x14ac:dyDescent="0.2">
      <c r="A31" s="59" t="s">
        <v>132</v>
      </c>
      <c r="B31" s="57"/>
      <c r="C31" s="57"/>
      <c r="D31" s="57"/>
      <c r="E31" s="57"/>
      <c r="F31" s="57"/>
      <c r="H31" t="s">
        <v>120</v>
      </c>
      <c r="J31" s="6"/>
      <c r="K31" s="6"/>
      <c r="L31" s="6"/>
      <c r="M31" s="6"/>
    </row>
    <row r="32" spans="1:13" ht="18.600000000000001" customHeight="1" x14ac:dyDescent="0.2">
      <c r="A32" s="55"/>
    </row>
    <row r="33" spans="1:13" ht="18.600000000000001" customHeight="1" x14ac:dyDescent="0.2">
      <c r="A33" s="59" t="s">
        <v>38</v>
      </c>
      <c r="B33" s="57"/>
      <c r="C33" s="57"/>
      <c r="D33" s="57"/>
      <c r="E33" s="57"/>
      <c r="F33" s="57"/>
      <c r="H33" t="s">
        <v>121</v>
      </c>
      <c r="J33" s="6"/>
      <c r="K33" s="6"/>
      <c r="L33" s="6"/>
      <c r="M33" s="6"/>
    </row>
    <row r="35" spans="1:13" ht="18.600000000000001" customHeight="1" x14ac:dyDescent="0.2">
      <c r="A35" s="59" t="s">
        <v>133</v>
      </c>
      <c r="B35" s="57"/>
      <c r="C35" s="57"/>
      <c r="D35" s="57"/>
      <c r="E35" s="57"/>
      <c r="F35" s="57"/>
      <c r="H35" t="s">
        <v>120</v>
      </c>
      <c r="J35" s="6"/>
      <c r="K35" s="6"/>
      <c r="L35" s="6"/>
      <c r="M35" s="6"/>
    </row>
    <row r="36" spans="1:13" ht="18.600000000000001" customHeight="1" x14ac:dyDescent="0.2">
      <c r="A36" s="55" t="s">
        <v>134</v>
      </c>
    </row>
    <row r="37" spans="1:13" ht="18.600000000000001" customHeight="1" x14ac:dyDescent="0.2">
      <c r="A37" s="59"/>
      <c r="B37" s="57"/>
      <c r="C37" s="57"/>
      <c r="D37" s="57"/>
      <c r="E37" s="57"/>
      <c r="F37" s="57"/>
      <c r="H37" t="s">
        <v>121</v>
      </c>
      <c r="J37" s="6"/>
      <c r="K37" s="6"/>
      <c r="L37" s="6"/>
      <c r="M37" s="6"/>
    </row>
    <row r="39" spans="1:13" ht="18.600000000000001" customHeight="1" x14ac:dyDescent="0.2">
      <c r="A39" s="59" t="s">
        <v>135</v>
      </c>
      <c r="B39" s="57"/>
      <c r="C39" s="57"/>
      <c r="D39" s="57"/>
      <c r="E39" s="57"/>
      <c r="F39" s="57"/>
      <c r="H39" t="s">
        <v>120</v>
      </c>
      <c r="J39" s="6"/>
      <c r="K39" s="6"/>
      <c r="L39" s="6"/>
      <c r="M39" s="6"/>
    </row>
    <row r="40" spans="1:13" ht="18.600000000000001" customHeight="1" x14ac:dyDescent="0.2">
      <c r="A40" s="55"/>
    </row>
    <row r="41" spans="1:13" ht="18.600000000000001" customHeight="1" x14ac:dyDescent="0.2">
      <c r="A41" s="59" t="s">
        <v>136</v>
      </c>
      <c r="B41" s="57"/>
      <c r="C41" s="57"/>
      <c r="D41" s="57"/>
      <c r="E41" s="57"/>
      <c r="F41" s="57"/>
      <c r="H41" t="s">
        <v>121</v>
      </c>
      <c r="J41" s="6"/>
      <c r="K41" s="6"/>
      <c r="L41" s="6"/>
      <c r="M41" s="6"/>
    </row>
    <row r="43" spans="1:13" ht="18.600000000000001" customHeight="1" x14ac:dyDescent="0.2">
      <c r="A43" s="59" t="s">
        <v>137</v>
      </c>
      <c r="B43" s="57"/>
      <c r="C43" s="57"/>
      <c r="D43" s="57"/>
      <c r="E43" s="57"/>
      <c r="F43" s="57"/>
      <c r="H43" t="s">
        <v>120</v>
      </c>
      <c r="J43" s="6"/>
      <c r="K43" s="6"/>
      <c r="L43" s="6"/>
      <c r="M43" s="6"/>
    </row>
    <row r="44" spans="1:13" ht="18.600000000000001" customHeight="1" x14ac:dyDescent="0.2">
      <c r="A44" s="55" t="s">
        <v>118</v>
      </c>
    </row>
    <row r="45" spans="1:13" ht="18.600000000000001" customHeight="1" x14ac:dyDescent="0.2">
      <c r="A45" s="59" t="s">
        <v>138</v>
      </c>
      <c r="B45" s="57"/>
      <c r="C45" s="57"/>
      <c r="D45" s="57"/>
      <c r="E45" s="57"/>
      <c r="F45" s="57"/>
      <c r="H45" t="s">
        <v>121</v>
      </c>
      <c r="J45" s="6"/>
      <c r="K45" s="6"/>
      <c r="L45" s="6"/>
      <c r="M45" s="6"/>
    </row>
  </sheetData>
  <sheetProtection selectLockedCells="1"/>
  <mergeCells count="2">
    <mergeCell ref="A11:F11"/>
    <mergeCell ref="A12:F12"/>
  </mergeCells>
  <pageMargins left="0.87" right="0.125" top="0.28000000000000003" bottom="0.35984848484848486" header="0.13" footer="0.22"/>
  <pageSetup paperSize="9" orientation="portrait" r:id="rId1"/>
  <headerFooter>
    <oddFooter>&amp;C&amp;6&amp;F / 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2E4EA-2626-4FCF-ABA6-382BC293FB12}">
  <sheetPr>
    <tabColor theme="9" tint="-0.249977111117893"/>
  </sheetPr>
  <dimension ref="A1:G29"/>
  <sheetViews>
    <sheetView zoomScale="246" zoomScaleNormal="246" workbookViewId="0">
      <selection activeCell="E1" sqref="E1"/>
    </sheetView>
  </sheetViews>
  <sheetFormatPr baseColWidth="10" defaultColWidth="10.7109375" defaultRowHeight="12.75" x14ac:dyDescent="0.2"/>
  <cols>
    <col min="1" max="1" width="30" style="51" customWidth="1"/>
    <col min="2" max="2" width="27.140625" customWidth="1"/>
    <col min="3" max="3" width="7.140625" bestFit="1" customWidth="1"/>
    <col min="4" max="4" width="5.42578125" customWidth="1"/>
    <col min="5" max="5" width="11.140625" customWidth="1"/>
    <col min="6" max="6" width="3.42578125" bestFit="1" customWidth="1"/>
    <col min="7" max="7" width="8.7109375" customWidth="1"/>
  </cols>
  <sheetData>
    <row r="1" spans="1:7" ht="19.5" customHeight="1" x14ac:dyDescent="0.2">
      <c r="A1" s="46"/>
      <c r="B1" s="16"/>
      <c r="C1" s="17"/>
      <c r="D1" s="62" t="s">
        <v>114</v>
      </c>
      <c r="E1" s="61"/>
      <c r="F1" s="18"/>
      <c r="G1" s="1"/>
    </row>
    <row r="2" spans="1:7" x14ac:dyDescent="0.2">
      <c r="A2" s="47" t="s">
        <v>44</v>
      </c>
      <c r="B2" s="19" t="s">
        <v>45</v>
      </c>
      <c r="C2" s="20" t="s">
        <v>46</v>
      </c>
      <c r="D2" s="21" t="s">
        <v>47</v>
      </c>
      <c r="E2" s="21" t="s">
        <v>48</v>
      </c>
      <c r="F2" s="22" t="s">
        <v>49</v>
      </c>
      <c r="G2" s="23" t="s">
        <v>50</v>
      </c>
    </row>
    <row r="3" spans="1:7" ht="7.5" customHeight="1" x14ac:dyDescent="0.2">
      <c r="A3" s="48"/>
      <c r="B3" s="24"/>
      <c r="C3" s="25"/>
      <c r="D3" s="26"/>
      <c r="E3" s="26"/>
      <c r="F3" s="27"/>
      <c r="G3" s="28"/>
    </row>
    <row r="4" spans="1:7" x14ac:dyDescent="0.2">
      <c r="A4" s="49" t="s">
        <v>52</v>
      </c>
      <c r="B4" s="29" t="s">
        <v>53</v>
      </c>
      <c r="C4" s="30"/>
      <c r="D4" s="31">
        <v>900</v>
      </c>
      <c r="E4" s="32">
        <f t="shared" ref="E4:E23" si="0">SUM($E$1-D4)</f>
        <v>-900</v>
      </c>
      <c r="F4" s="33"/>
      <c r="G4" s="34" t="s">
        <v>54</v>
      </c>
    </row>
    <row r="5" spans="1:7" x14ac:dyDescent="0.2">
      <c r="A5" s="50" t="s">
        <v>51</v>
      </c>
      <c r="B5" s="35"/>
      <c r="C5" s="36"/>
      <c r="D5" s="37">
        <v>800</v>
      </c>
      <c r="E5" s="38">
        <f t="shared" si="0"/>
        <v>-800</v>
      </c>
      <c r="F5" s="39"/>
      <c r="G5" s="40" t="s">
        <v>142</v>
      </c>
    </row>
    <row r="6" spans="1:7" ht="25.5" x14ac:dyDescent="0.2">
      <c r="A6" s="50" t="s">
        <v>64</v>
      </c>
      <c r="B6" s="35"/>
      <c r="C6" s="41"/>
      <c r="D6" s="37">
        <v>760</v>
      </c>
      <c r="E6" s="38">
        <f t="shared" si="0"/>
        <v>-760</v>
      </c>
      <c r="F6" s="39"/>
      <c r="G6" s="40" t="s">
        <v>57</v>
      </c>
    </row>
    <row r="7" spans="1:7" ht="51" x14ac:dyDescent="0.2">
      <c r="A7" s="50" t="s">
        <v>65</v>
      </c>
      <c r="B7" s="35"/>
      <c r="C7" s="41"/>
      <c r="D7" s="37">
        <v>720</v>
      </c>
      <c r="E7" s="38">
        <f t="shared" si="0"/>
        <v>-720</v>
      </c>
      <c r="F7" s="39"/>
      <c r="G7" s="40" t="s">
        <v>57</v>
      </c>
    </row>
    <row r="8" spans="1:7" ht="25.5" x14ac:dyDescent="0.2">
      <c r="A8" s="50" t="s">
        <v>66</v>
      </c>
      <c r="B8" s="35"/>
      <c r="C8" s="41"/>
      <c r="D8" s="37">
        <v>719</v>
      </c>
      <c r="E8" s="38">
        <f t="shared" si="0"/>
        <v>-719</v>
      </c>
      <c r="F8" s="39"/>
      <c r="G8" s="40" t="s">
        <v>67</v>
      </c>
    </row>
    <row r="9" spans="1:7" ht="38.25" x14ac:dyDescent="0.2">
      <c r="A9" s="50" t="s">
        <v>68</v>
      </c>
      <c r="B9" s="35"/>
      <c r="C9" s="41"/>
      <c r="D9" s="37">
        <v>590</v>
      </c>
      <c r="E9" s="38">
        <f t="shared" si="0"/>
        <v>-590</v>
      </c>
      <c r="F9" s="39"/>
      <c r="G9" s="40" t="s">
        <v>57</v>
      </c>
    </row>
    <row r="10" spans="1:7" ht="63.75" x14ac:dyDescent="0.2">
      <c r="A10" s="50" t="s">
        <v>69</v>
      </c>
      <c r="B10" s="35"/>
      <c r="C10" s="41"/>
      <c r="D10" s="37">
        <v>580</v>
      </c>
      <c r="E10" s="38">
        <f t="shared" si="0"/>
        <v>-580</v>
      </c>
      <c r="F10" s="39"/>
      <c r="G10" s="40" t="s">
        <v>67</v>
      </c>
    </row>
    <row r="11" spans="1:7" ht="76.5" x14ac:dyDescent="0.2">
      <c r="A11" s="50" t="s">
        <v>70</v>
      </c>
      <c r="B11" s="35"/>
      <c r="C11" s="41"/>
      <c r="D11" s="37">
        <v>580</v>
      </c>
      <c r="E11" s="38">
        <f t="shared" si="0"/>
        <v>-580</v>
      </c>
      <c r="F11" s="39"/>
      <c r="G11" s="40" t="s">
        <v>67</v>
      </c>
    </row>
    <row r="12" spans="1:7" ht="38.25" x14ac:dyDescent="0.2">
      <c r="A12" s="50" t="s">
        <v>71</v>
      </c>
      <c r="B12" s="35"/>
      <c r="C12" s="36"/>
      <c r="D12" s="37">
        <v>575</v>
      </c>
      <c r="E12" s="38">
        <f t="shared" si="0"/>
        <v>-575</v>
      </c>
      <c r="F12" s="39"/>
      <c r="G12" s="40" t="s">
        <v>67</v>
      </c>
    </row>
    <row r="13" spans="1:7" ht="51" x14ac:dyDescent="0.2">
      <c r="A13" s="50" t="s">
        <v>72</v>
      </c>
      <c r="B13" s="35"/>
      <c r="C13" s="36"/>
      <c r="D13" s="37">
        <v>570</v>
      </c>
      <c r="E13" s="38">
        <f t="shared" si="0"/>
        <v>-570</v>
      </c>
      <c r="F13" s="39"/>
      <c r="G13" s="40" t="s">
        <v>57</v>
      </c>
    </row>
    <row r="14" spans="1:7" ht="25.5" x14ac:dyDescent="0.2">
      <c r="A14" s="50" t="s">
        <v>73</v>
      </c>
      <c r="B14" s="35"/>
      <c r="C14" s="36"/>
      <c r="D14" s="37">
        <v>570</v>
      </c>
      <c r="E14" s="38">
        <f t="shared" si="0"/>
        <v>-570</v>
      </c>
      <c r="F14" s="39"/>
      <c r="G14" s="40" t="s">
        <v>67</v>
      </c>
    </row>
    <row r="15" spans="1:7" x14ac:dyDescent="0.2">
      <c r="A15" s="50" t="s">
        <v>74</v>
      </c>
      <c r="B15" s="35"/>
      <c r="C15" s="36"/>
      <c r="D15" s="37">
        <v>550</v>
      </c>
      <c r="E15" s="38">
        <f t="shared" si="0"/>
        <v>-550</v>
      </c>
      <c r="F15" s="39"/>
      <c r="G15" s="40" t="s">
        <v>57</v>
      </c>
    </row>
    <row r="16" spans="1:7" ht="38.25" x14ac:dyDescent="0.2">
      <c r="A16" s="50" t="s">
        <v>75</v>
      </c>
      <c r="B16" s="35"/>
      <c r="C16" s="41"/>
      <c r="D16" s="37">
        <v>500</v>
      </c>
      <c r="E16" s="38">
        <f t="shared" si="0"/>
        <v>-500</v>
      </c>
      <c r="F16" s="39"/>
      <c r="G16" s="40" t="s">
        <v>57</v>
      </c>
    </row>
    <row r="17" spans="1:7" ht="25.5" x14ac:dyDescent="0.2">
      <c r="A17" s="50" t="s">
        <v>76</v>
      </c>
      <c r="B17" s="35"/>
      <c r="C17" s="36"/>
      <c r="D17" s="37">
        <v>500</v>
      </c>
      <c r="E17" s="38">
        <f t="shared" si="0"/>
        <v>-500</v>
      </c>
      <c r="F17" s="39"/>
      <c r="G17" s="40" t="s">
        <v>67</v>
      </c>
    </row>
    <row r="18" spans="1:7" x14ac:dyDescent="0.2">
      <c r="A18" s="50" t="s">
        <v>77</v>
      </c>
      <c r="B18" s="35"/>
      <c r="C18" s="41"/>
      <c r="D18" s="37">
        <v>500</v>
      </c>
      <c r="E18" s="38">
        <f t="shared" si="0"/>
        <v>-500</v>
      </c>
      <c r="F18" s="39"/>
      <c r="G18" s="40" t="s">
        <v>57</v>
      </c>
    </row>
    <row r="19" spans="1:7" x14ac:dyDescent="0.2">
      <c r="A19" s="50" t="s">
        <v>78</v>
      </c>
      <c r="B19" s="35"/>
      <c r="C19" s="41"/>
      <c r="D19" s="37">
        <v>0</v>
      </c>
      <c r="E19" s="38">
        <f t="shared" si="0"/>
        <v>0</v>
      </c>
      <c r="F19" s="39"/>
      <c r="G19" s="40" t="s">
        <v>57</v>
      </c>
    </row>
    <row r="20" spans="1:7" x14ac:dyDescent="0.2">
      <c r="A20" s="50" t="s">
        <v>79</v>
      </c>
      <c r="B20" s="35"/>
      <c r="C20" s="36"/>
      <c r="D20" s="37">
        <v>-60</v>
      </c>
      <c r="E20" s="38">
        <f t="shared" si="0"/>
        <v>60</v>
      </c>
      <c r="F20" s="39"/>
      <c r="G20" s="40" t="s">
        <v>57</v>
      </c>
    </row>
    <row r="21" spans="1:7" ht="25.5" x14ac:dyDescent="0.2">
      <c r="A21" s="50" t="s">
        <v>80</v>
      </c>
      <c r="B21" s="35"/>
      <c r="C21" s="36"/>
      <c r="D21" s="37">
        <v>-61</v>
      </c>
      <c r="E21" s="38">
        <f t="shared" si="0"/>
        <v>61</v>
      </c>
      <c r="F21" s="39"/>
      <c r="G21" s="40" t="s">
        <v>67</v>
      </c>
    </row>
    <row r="22" spans="1:7" ht="25.5" x14ac:dyDescent="0.2">
      <c r="A22" s="50" t="s">
        <v>81</v>
      </c>
      <c r="B22" s="35"/>
      <c r="C22" s="36"/>
      <c r="D22" s="37">
        <v>-80</v>
      </c>
      <c r="E22" s="38">
        <f t="shared" si="0"/>
        <v>80</v>
      </c>
      <c r="F22" s="39"/>
      <c r="G22" s="40" t="s">
        <v>57</v>
      </c>
    </row>
    <row r="23" spans="1:7" ht="25.5" x14ac:dyDescent="0.2">
      <c r="A23" s="50" t="s">
        <v>82</v>
      </c>
      <c r="B23" s="35"/>
      <c r="C23" s="36"/>
      <c r="D23" s="37">
        <v>-85</v>
      </c>
      <c r="E23" s="38">
        <f t="shared" si="0"/>
        <v>85</v>
      </c>
      <c r="F23" s="39"/>
      <c r="G23" s="40" t="s">
        <v>67</v>
      </c>
    </row>
    <row r="24" spans="1:7" x14ac:dyDescent="0.2">
      <c r="A24" s="50" t="s">
        <v>55</v>
      </c>
      <c r="B24" s="35" t="s">
        <v>56</v>
      </c>
      <c r="C24" s="41"/>
      <c r="D24" s="37">
        <v>-95</v>
      </c>
      <c r="E24" s="38">
        <f>SUM($E$1-D24)</f>
        <v>95</v>
      </c>
      <c r="F24" s="39"/>
      <c r="G24" s="40" t="s">
        <v>57</v>
      </c>
    </row>
    <row r="25" spans="1:7" x14ac:dyDescent="0.2">
      <c r="A25" s="50"/>
      <c r="B25" s="35"/>
      <c r="C25" s="41"/>
      <c r="D25" s="37"/>
      <c r="E25" s="38"/>
      <c r="F25" s="39"/>
      <c r="G25" s="40"/>
    </row>
    <row r="26" spans="1:7" x14ac:dyDescent="0.2">
      <c r="A26" s="50"/>
      <c r="B26" s="35"/>
      <c r="C26" s="41"/>
      <c r="D26" s="37"/>
      <c r="E26" s="38"/>
      <c r="F26" s="39"/>
      <c r="G26" s="40"/>
    </row>
    <row r="27" spans="1:7" x14ac:dyDescent="0.2">
      <c r="A27" s="50"/>
      <c r="B27" s="35"/>
      <c r="C27" s="41"/>
      <c r="D27" s="37"/>
      <c r="E27" s="38"/>
      <c r="F27" s="39"/>
      <c r="G27" s="40"/>
    </row>
    <row r="28" spans="1:7" x14ac:dyDescent="0.2">
      <c r="A28" s="50"/>
      <c r="B28" s="35"/>
      <c r="C28" s="41"/>
      <c r="D28" s="37"/>
      <c r="E28" s="38"/>
      <c r="F28" s="39"/>
      <c r="G28" s="40"/>
    </row>
    <row r="29" spans="1:7" x14ac:dyDescent="0.2">
      <c r="A29" s="46"/>
      <c r="B29" s="16"/>
      <c r="C29" s="17"/>
      <c r="D29" s="1"/>
      <c r="E29" s="42"/>
      <c r="F29" s="43"/>
      <c r="G29" s="1"/>
    </row>
  </sheetData>
  <pageMargins left="0.7" right="0.25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</vt:i4>
      </vt:variant>
    </vt:vector>
  </HeadingPairs>
  <TitlesOfParts>
    <vt:vector size="8" baseType="lpstr">
      <vt:lpstr>Anmeldeformular</vt:lpstr>
      <vt:lpstr>Anmeldeformular (4)</vt:lpstr>
      <vt:lpstr>Grunddaten</vt:lpstr>
      <vt:lpstr>Genehmigung Unterschriften</vt:lpstr>
      <vt:lpstr>AnmeldeformularSave</vt:lpstr>
      <vt:lpstr>Genehmigung Unterschriften (2)</vt:lpstr>
      <vt:lpstr>Checkliste</vt:lpstr>
      <vt:lpstr>Landesteile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Müller</dc:creator>
  <cp:lastModifiedBy>Arnaldo ZEITER</cp:lastModifiedBy>
  <cp:lastPrinted>2021-04-15T16:12:08Z</cp:lastPrinted>
  <dcterms:created xsi:type="dcterms:W3CDTF">2019-09-03T13:36:28Z</dcterms:created>
  <dcterms:modified xsi:type="dcterms:W3CDTF">2026-05-21T08:40:22Z</dcterms:modified>
</cp:coreProperties>
</file>